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40" windowHeight="5016" activeTab="1"/>
  </bookViews>
  <sheets>
    <sheet name="Financial benefits" sheetId="1" r:id="rId1"/>
    <sheet name="Community Life Benefits" sheetId="2" r:id="rId2"/>
    <sheet name="Summary" sheetId="3" r:id="rId3"/>
  </sheets>
  <definedNames/>
  <calcPr fullCalcOnLoad="1"/>
</workbook>
</file>

<file path=xl/sharedStrings.xml><?xml version="1.0" encoding="utf-8"?>
<sst xmlns="http://schemas.openxmlformats.org/spreadsheetml/2006/main" count="188" uniqueCount="128">
  <si>
    <t>Men</t>
  </si>
  <si>
    <t>Women</t>
  </si>
  <si>
    <t>BME</t>
  </si>
  <si>
    <t>Disabled</t>
  </si>
  <si>
    <t>Part-Time</t>
  </si>
  <si>
    <t>Under 25s</t>
  </si>
  <si>
    <t>Total Number of staff:</t>
  </si>
  <si>
    <t>Introduction</t>
  </si>
  <si>
    <t>Part 1 - Financial benefits</t>
  </si>
  <si>
    <t>Physical Resources</t>
  </si>
  <si>
    <t>Name of Resource</t>
  </si>
  <si>
    <t>B</t>
  </si>
  <si>
    <t>C</t>
  </si>
  <si>
    <t>D</t>
  </si>
  <si>
    <t>E</t>
  </si>
  <si>
    <t>Human Resources</t>
  </si>
  <si>
    <t>Those who help with the running of the organisation are all valuable to you, but their skills and activities would be priced differently</t>
  </si>
  <si>
    <t>2. Paid Staff</t>
  </si>
  <si>
    <t>3. How many members of your staff are local (live within a 5 mile radius) to the area in which you are based?</t>
  </si>
  <si>
    <t>Number</t>
  </si>
  <si>
    <t>which = %</t>
  </si>
  <si>
    <t>4. What is the total wage bill for your staff annually?</t>
  </si>
  <si>
    <t>5. Unpaid staff/volunteers/internships</t>
  </si>
  <si>
    <t>Total Number of unpaid staff/volunteers/interns</t>
  </si>
  <si>
    <t>Part 2 - Community Life Benefits</t>
  </si>
  <si>
    <t>Areas of work (examples)</t>
  </si>
  <si>
    <t>List your own activities</t>
  </si>
  <si>
    <t>Adults involved</t>
  </si>
  <si>
    <t>Under 16s involved</t>
  </si>
  <si>
    <t>BME people involved</t>
  </si>
  <si>
    <t>NEET young people involved</t>
  </si>
  <si>
    <t>People with disabilities involved</t>
  </si>
  <si>
    <t>Lone parents involved</t>
  </si>
  <si>
    <t>Arts</t>
  </si>
  <si>
    <t>Children</t>
  </si>
  <si>
    <t>Counselling</t>
  </si>
  <si>
    <t>Religious Education</t>
  </si>
  <si>
    <t>Drugs/alcohol</t>
  </si>
  <si>
    <t>Employment &amp; training</t>
  </si>
  <si>
    <t>Families &amp; Parenting</t>
  </si>
  <si>
    <t>Health</t>
  </si>
  <si>
    <t>Money &amp; Debt</t>
  </si>
  <si>
    <t>Older People</t>
  </si>
  <si>
    <t>Total Adults</t>
  </si>
  <si>
    <t>Total Children</t>
  </si>
  <si>
    <t>Total People Involved</t>
  </si>
  <si>
    <t>% Children</t>
  </si>
  <si>
    <t>% BME</t>
  </si>
  <si>
    <t>% Disabled</t>
  </si>
  <si>
    <t>% NEET</t>
  </si>
  <si>
    <t>% Lone Parents</t>
  </si>
  <si>
    <t>Disabilities</t>
  </si>
  <si>
    <t>Sports/Leisure</t>
  </si>
  <si>
    <t>Youth</t>
  </si>
  <si>
    <t>Other</t>
  </si>
  <si>
    <t>Total</t>
  </si>
  <si>
    <t>Hours per week used by your faith community</t>
  </si>
  <si>
    <t>Hours per week used by wider community</t>
  </si>
  <si>
    <t>Total Amount</t>
  </si>
  <si>
    <t>12 (a). Please note down your weekly activity for your Faith Community;</t>
  </si>
  <si>
    <t>12 (b). Please note down your weekly activity for with the Wider Community;</t>
  </si>
  <si>
    <t>Special Events</t>
  </si>
  <si>
    <t>Community Facilitation</t>
  </si>
  <si>
    <t>Value of the Asset to the Community</t>
  </si>
  <si>
    <t>Totals</t>
  </si>
  <si>
    <t>7. What is the total hours undertaken per week by volunteers doing basic tasks?</t>
  </si>
  <si>
    <t>Total Hours Worked</t>
  </si>
  <si>
    <t>Value of the Contribution Made by Volunteer per week</t>
  </si>
  <si>
    <t>Annual Value</t>
  </si>
  <si>
    <t>x</t>
  </si>
  <si>
    <t>How many people a year are placed with your organisation?</t>
  </si>
  <si>
    <t>Number of hours per year worked by people in placements</t>
  </si>
  <si>
    <t>11. Money invested locally</t>
  </si>
  <si>
    <t>Income
Total organisational - Annually</t>
  </si>
  <si>
    <t xml:space="preserve"> - </t>
  </si>
  <si>
    <t>=</t>
  </si>
  <si>
    <t>Direct financial contribution to the local area</t>
  </si>
  <si>
    <t>14.(a) What Part does your organisation play in local comittees, representitive groups or where you provide a voice, etc. (please list)</t>
  </si>
  <si>
    <t>14.(b) How would you describe the part your organisation plays in community cohesion?</t>
  </si>
  <si>
    <t>15. Has your organisation played a role in starting up other community groups? Please list them below along with their annual turnover</t>
  </si>
  <si>
    <t>Name of organisation</t>
  </si>
  <si>
    <t>You could calculate the value of your contribution to these groups based on a % of their income in the 1st year or however many years you gave significant support. Most public service projects would cost management fees at 10%, but this can be changed below if you wish</t>
  </si>
  <si>
    <t>1st year turnover</t>
  </si>
  <si>
    <t>Management Fee</t>
  </si>
  <si>
    <t>Total value of contribution</t>
  </si>
  <si>
    <t>Recycling paper/metal/glass</t>
  </si>
  <si>
    <t>Ethical energy suppliers</t>
  </si>
  <si>
    <t>Furniture reuse</t>
  </si>
  <si>
    <t xml:space="preserve">Where to next? </t>
  </si>
  <si>
    <t>17. (b) What plans does your organisation have to help with these needs?</t>
  </si>
  <si>
    <t>Value</t>
  </si>
  <si>
    <t>Annual contribution to local economy</t>
  </si>
  <si>
    <t xml:space="preserve">Total </t>
  </si>
  <si>
    <t>Total value of volunteer hours to local economy</t>
  </si>
  <si>
    <t>Wages paid to specific groups</t>
  </si>
  <si>
    <t xml:space="preserve">BME </t>
  </si>
  <si>
    <t>Part Time</t>
  </si>
  <si>
    <t>Wages to local people</t>
  </si>
  <si>
    <t>Income generated from outside of local economy</t>
  </si>
  <si>
    <t>Contribution made to local area in helping set up other organisations</t>
  </si>
  <si>
    <t>Total Number of people engaged in weekly activity;</t>
  </si>
  <si>
    <t>Adults</t>
  </si>
  <si>
    <t>Estimated Hourly Rate</t>
  </si>
  <si>
    <t>Total representation of people engaged</t>
  </si>
  <si>
    <t>17. (a) What does your community need?</t>
  </si>
  <si>
    <t>Estimated Value of the asset</t>
  </si>
  <si>
    <t>F</t>
  </si>
  <si>
    <t>Total amount of hours asset used</t>
  </si>
  <si>
    <t>6. (b) How many are doing tasks only appropriate because of prior knowldege, experience or qualifications?</t>
  </si>
  <si>
    <t>Current Living Wage</t>
  </si>
  <si>
    <t>16. How does your organisation promote care for the environment? Please Mark an 'x' where appropriate</t>
  </si>
  <si>
    <t>Environemntal Sustainability &amp; Responsibility</t>
  </si>
  <si>
    <r>
      <rPr>
        <b/>
        <sz val="10"/>
        <rFont val="Arial"/>
        <family val="2"/>
      </rPr>
      <t>13. How many people attend special events that your organisation puts on throughout the year?</t>
    </r>
    <r>
      <rPr>
        <sz val="10"/>
        <rFont val="Arial"/>
        <family val="0"/>
      </rPr>
      <t xml:space="preserve">
E.g. plays, Christmas events, Diwali celebrations, street parties, etc.)</t>
    </r>
  </si>
  <si>
    <t>Summary of contribution to local community:</t>
  </si>
  <si>
    <t>Facilities available to local community</t>
  </si>
  <si>
    <t>Calculated contribution (Section 11)</t>
  </si>
  <si>
    <t>Green Team - a group of workers from your organisation who oversee a 'Green Policy' and practice</t>
  </si>
  <si>
    <t>1. Name your organsiation's physical resources and how often they are used by your particular faith community and the wider community</t>
  </si>
  <si>
    <t>Movable assets, e.g. minibus, vans, ICT (please list below)</t>
  </si>
  <si>
    <t>Fixed Assets e.g. buildings, rooms, halls, theatres (please list below)</t>
  </si>
  <si>
    <t>6. (a) Out of this number of volunteers/unpaid staff, how many are doing basic tasks?</t>
  </si>
  <si>
    <t>6. (c ) How many specialist hours per week?</t>
  </si>
  <si>
    <r>
      <rPr>
        <b/>
        <sz val="10"/>
        <rFont val="Futura Bk BT"/>
        <family val="2"/>
      </rPr>
      <t>8. What is the total hours undertaken by specialists volunteers and at how much per hour would you value their work?</t>
    </r>
    <r>
      <rPr>
        <sz val="10"/>
        <rFont val="Futura Bk BT"/>
        <family val="2"/>
      </rPr>
      <t xml:space="preserve">
(e.g. you may consider a teacher to be worth £20.00 per hour, etc. We have provided a few fields as there may be a number of differently skilled volunteers within your organisation)</t>
    </r>
  </si>
  <si>
    <t>9. Does your organisation offer work experience or work placements?</t>
  </si>
  <si>
    <t>10. Money brought into the local area (e.g. borough, town).
How much money is brought in by your organisation this uear which would not otherwise come in?
(e.g. donations, trust funds, corporate sponsorship, not local authority)</t>
  </si>
  <si>
    <t>Expenditure
Include figures such as staff wages, overseas charitable giving, charges, etc. to religious/denominational national bodies, shareholder dividends</t>
  </si>
  <si>
    <t>Graffiti removal activities</t>
  </si>
  <si>
    <t>Litter collection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</si>
</sst>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s>
  <fonts count="47">
    <font>
      <sz val="10"/>
      <name val="Arial"/>
      <family val="0"/>
    </font>
    <font>
      <u val="single"/>
      <sz val="10"/>
      <color indexed="12"/>
      <name val="Arial"/>
      <family val="2"/>
    </font>
    <font>
      <u val="single"/>
      <sz val="10"/>
      <color indexed="36"/>
      <name val="Arial"/>
      <family val="2"/>
    </font>
    <font>
      <sz val="8"/>
      <name val="Arial"/>
      <family val="2"/>
    </font>
    <font>
      <sz val="10"/>
      <color indexed="9"/>
      <name val="Arial"/>
      <family val="2"/>
    </font>
    <font>
      <b/>
      <sz val="10"/>
      <name val="Arial"/>
      <family val="2"/>
    </font>
    <font>
      <b/>
      <sz val="13"/>
      <name val="Arial"/>
      <family val="2"/>
    </font>
    <font>
      <b/>
      <sz val="14"/>
      <name val="Futura Bk BT"/>
      <family val="2"/>
    </font>
    <font>
      <sz val="10"/>
      <name val="Futura Bk BT"/>
      <family val="2"/>
    </font>
    <font>
      <b/>
      <sz val="13"/>
      <name val="Futura Bk BT"/>
      <family val="2"/>
    </font>
    <font>
      <b/>
      <sz val="12"/>
      <name val="Futura Bk BT"/>
      <family val="2"/>
    </font>
    <font>
      <b/>
      <sz val="10"/>
      <name val="Futura Bk BT"/>
      <family val="2"/>
    </font>
    <font>
      <sz val="10"/>
      <color indexed="9"/>
      <name val="Futura Bk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9">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0" fontId="0" fillId="0" borderId="10" xfId="0" applyBorder="1" applyAlignment="1">
      <alignment textRotation="133"/>
    </xf>
    <xf numFmtId="0" fontId="4" fillId="33" borderId="10" xfId="0" applyFont="1" applyFill="1" applyBorder="1" applyAlignment="1">
      <alignment/>
    </xf>
    <xf numFmtId="0" fontId="0" fillId="34" borderId="10" xfId="0" applyFill="1" applyBorder="1" applyAlignment="1">
      <alignment/>
    </xf>
    <xf numFmtId="0" fontId="0" fillId="35" borderId="10" xfId="0" applyFill="1" applyBorder="1" applyAlignment="1">
      <alignment/>
    </xf>
    <xf numFmtId="0" fontId="0" fillId="34" borderId="10" xfId="0" applyFill="1" applyBorder="1" applyAlignment="1">
      <alignment wrapText="1"/>
    </xf>
    <xf numFmtId="9" fontId="0" fillId="34" borderId="10" xfId="0" applyNumberFormat="1" applyFill="1" applyBorder="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9" fontId="0" fillId="0" borderId="0" xfId="0" applyNumberFormat="1" applyFill="1" applyBorder="1" applyAlignment="1">
      <alignment/>
    </xf>
    <xf numFmtId="44" fontId="4" fillId="0" borderId="0" xfId="0" applyNumberFormat="1" applyFont="1" applyFill="1" applyBorder="1" applyAlignment="1">
      <alignment/>
    </xf>
    <xf numFmtId="0" fontId="6" fillId="0" borderId="0" xfId="0" applyFont="1" applyFill="1" applyAlignment="1">
      <alignment/>
    </xf>
    <xf numFmtId="0" fontId="8" fillId="0" borderId="0" xfId="0" applyFont="1" applyAlignment="1">
      <alignment/>
    </xf>
    <xf numFmtId="0" fontId="8" fillId="0" borderId="0" xfId="0" applyFont="1" applyAlignment="1">
      <alignment wrapText="1"/>
    </xf>
    <xf numFmtId="0" fontId="11" fillId="0" borderId="0" xfId="0" applyFont="1" applyAlignment="1">
      <alignment wrapText="1"/>
    </xf>
    <xf numFmtId="0" fontId="8" fillId="0" borderId="10" xfId="0" applyFont="1" applyBorder="1" applyAlignment="1">
      <alignment/>
    </xf>
    <xf numFmtId="0" fontId="8" fillId="0" borderId="10" xfId="0" applyFont="1" applyFill="1" applyBorder="1" applyAlignment="1">
      <alignment/>
    </xf>
    <xf numFmtId="0" fontId="8" fillId="0" borderId="10" xfId="0" applyFont="1" applyBorder="1" applyAlignment="1">
      <alignment wrapText="1"/>
    </xf>
    <xf numFmtId="0" fontId="8" fillId="0" borderId="10" xfId="0" applyFont="1" applyFill="1" applyBorder="1" applyAlignment="1">
      <alignment wrapText="1"/>
    </xf>
    <xf numFmtId="0" fontId="8" fillId="34" borderId="10" xfId="0" applyFont="1" applyFill="1" applyBorder="1" applyAlignment="1">
      <alignment/>
    </xf>
    <xf numFmtId="165" fontId="8" fillId="34" borderId="10" xfId="0" applyNumberFormat="1" applyFont="1" applyFill="1" applyBorder="1" applyAlignment="1">
      <alignment/>
    </xf>
    <xf numFmtId="44" fontId="8" fillId="34" borderId="10" xfId="0" applyNumberFormat="1" applyFont="1" applyFill="1" applyBorder="1" applyAlignment="1">
      <alignment/>
    </xf>
    <xf numFmtId="0" fontId="8" fillId="36" borderId="10" xfId="0" applyFont="1" applyFill="1" applyBorder="1" applyAlignment="1">
      <alignment/>
    </xf>
    <xf numFmtId="165" fontId="8" fillId="0" borderId="10" xfId="0" applyNumberFormat="1" applyFont="1" applyBorder="1" applyAlignment="1">
      <alignment/>
    </xf>
    <xf numFmtId="44" fontId="8" fillId="0" borderId="10" xfId="0" applyNumberFormat="1" applyFont="1" applyFill="1" applyBorder="1" applyAlignment="1">
      <alignment/>
    </xf>
    <xf numFmtId="0" fontId="8" fillId="33" borderId="10" xfId="0" applyFont="1" applyFill="1" applyBorder="1" applyAlignment="1">
      <alignment/>
    </xf>
    <xf numFmtId="165" fontId="8" fillId="33" borderId="10" xfId="0" applyNumberFormat="1" applyFont="1" applyFill="1" applyBorder="1" applyAlignment="1">
      <alignment/>
    </xf>
    <xf numFmtId="44" fontId="8" fillId="33" borderId="10" xfId="0" applyNumberFormat="1" applyFont="1" applyFill="1" applyBorder="1" applyAlignment="1">
      <alignment/>
    </xf>
    <xf numFmtId="0" fontId="8" fillId="37" borderId="10" xfId="0" applyFont="1" applyFill="1" applyBorder="1" applyAlignment="1">
      <alignment/>
    </xf>
    <xf numFmtId="0" fontId="8" fillId="0" borderId="0" xfId="0" applyFont="1" applyAlignment="1">
      <alignment/>
    </xf>
    <xf numFmtId="0" fontId="8" fillId="34" borderId="11" xfId="0" applyFont="1" applyFill="1" applyBorder="1" applyAlignment="1">
      <alignment/>
    </xf>
    <xf numFmtId="164" fontId="12" fillId="33" borderId="10" xfId="0" applyNumberFormat="1" applyFont="1" applyFill="1" applyBorder="1" applyAlignment="1" applyProtection="1">
      <alignment/>
      <protection/>
    </xf>
    <xf numFmtId="0" fontId="8" fillId="34" borderId="10" xfId="0" applyFont="1" applyFill="1" applyBorder="1" applyAlignment="1">
      <alignment wrapText="1"/>
    </xf>
    <xf numFmtId="164" fontId="12" fillId="33" borderId="10" xfId="0" applyNumberFormat="1" applyFont="1" applyFill="1" applyBorder="1" applyAlignment="1">
      <alignment/>
    </xf>
    <xf numFmtId="0" fontId="8" fillId="34" borderId="11" xfId="0" applyFont="1" applyFill="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164" fontId="12" fillId="0" borderId="0" xfId="0" applyNumberFormat="1" applyFont="1" applyFill="1" applyBorder="1" applyAlignment="1">
      <alignment/>
    </xf>
    <xf numFmtId="0" fontId="8" fillId="0" borderId="10" xfId="0" applyFont="1" applyBorder="1" applyAlignment="1">
      <alignment horizontal="center" wrapText="1"/>
    </xf>
    <xf numFmtId="44" fontId="12" fillId="33" borderId="10" xfId="0" applyNumberFormat="1" applyFont="1" applyFill="1" applyBorder="1" applyAlignment="1">
      <alignment/>
    </xf>
    <xf numFmtId="0" fontId="8" fillId="34" borderId="10" xfId="0" applyFont="1" applyFill="1" applyBorder="1" applyAlignment="1">
      <alignment/>
    </xf>
    <xf numFmtId="0" fontId="11" fillId="0" borderId="0" xfId="0" applyFont="1" applyAlignment="1">
      <alignment/>
    </xf>
    <xf numFmtId="165" fontId="8" fillId="34" borderId="10" xfId="0" applyNumberFormat="1" applyFont="1" applyFill="1" applyBorder="1" applyAlignment="1">
      <alignment wrapText="1"/>
    </xf>
    <xf numFmtId="44" fontId="8" fillId="34" borderId="10" xfId="0" applyNumberFormat="1" applyFont="1" applyFill="1" applyBorder="1" applyAlignment="1">
      <alignment wrapText="1"/>
    </xf>
    <xf numFmtId="0" fontId="8" fillId="0" borderId="10" xfId="0" applyFont="1" applyBorder="1" applyAlignment="1">
      <alignment horizontal="right"/>
    </xf>
    <xf numFmtId="0" fontId="8" fillId="0" borderId="10" xfId="0" applyFont="1" applyBorder="1" applyAlignment="1">
      <alignment textRotation="133"/>
    </xf>
    <xf numFmtId="0" fontId="8" fillId="35" borderId="10" xfId="0" applyFont="1" applyFill="1" applyBorder="1" applyAlignment="1">
      <alignment/>
    </xf>
    <xf numFmtId="0" fontId="12" fillId="33" borderId="10" xfId="0" applyFont="1" applyFill="1" applyBorder="1" applyAlignment="1">
      <alignment/>
    </xf>
    <xf numFmtId="44" fontId="8" fillId="0" borderId="0" xfId="0" applyNumberFormat="1" applyFont="1" applyAlignment="1">
      <alignment/>
    </xf>
    <xf numFmtId="44" fontId="8" fillId="0" borderId="10" xfId="0" applyNumberFormat="1" applyFont="1" applyBorder="1" applyAlignment="1">
      <alignment/>
    </xf>
    <xf numFmtId="0" fontId="8" fillId="0" borderId="10" xfId="0" applyFont="1" applyBorder="1" applyAlignment="1">
      <alignment horizontal="right" wrapText="1"/>
    </xf>
    <xf numFmtId="0" fontId="8" fillId="0" borderId="10" xfId="0" applyNumberFormat="1" applyFont="1" applyBorder="1" applyAlignment="1">
      <alignment/>
    </xf>
    <xf numFmtId="0" fontId="12" fillId="33" borderId="10" xfId="0" applyNumberFormat="1" applyFont="1" applyFill="1" applyBorder="1" applyAlignment="1">
      <alignment/>
    </xf>
    <xf numFmtId="10" fontId="12" fillId="33" borderId="10" xfId="0" applyNumberFormat="1" applyFont="1" applyFill="1" applyBorder="1" applyAlignment="1">
      <alignment/>
    </xf>
    <xf numFmtId="0" fontId="8" fillId="0" borderId="0" xfId="0" applyNumberFormat="1" applyFont="1" applyAlignment="1">
      <alignment/>
    </xf>
    <xf numFmtId="0" fontId="9" fillId="0" borderId="0" xfId="0" applyFont="1" applyAlignment="1">
      <alignment horizontal="left" wrapText="1"/>
    </xf>
    <xf numFmtId="0" fontId="10" fillId="0" borderId="0" xfId="0" applyFont="1" applyAlignment="1">
      <alignment horizontal="left" wrapText="1"/>
    </xf>
    <xf numFmtId="0" fontId="7" fillId="0" borderId="0" xfId="0" applyFont="1" applyAlignment="1">
      <alignment horizontal="left" wrapText="1"/>
    </xf>
    <xf numFmtId="0" fontId="8" fillId="34" borderId="12" xfId="0" applyFont="1" applyFill="1" applyBorder="1" applyAlignment="1">
      <alignment wrapText="1"/>
    </xf>
    <xf numFmtId="0" fontId="8" fillId="34" borderId="13" xfId="0" applyFont="1" applyFill="1" applyBorder="1" applyAlignment="1">
      <alignment wrapText="1"/>
    </xf>
    <xf numFmtId="0" fontId="8" fillId="34" borderId="14" xfId="0" applyFont="1" applyFill="1" applyBorder="1" applyAlignment="1">
      <alignment wrapText="1"/>
    </xf>
    <xf numFmtId="0" fontId="8" fillId="0" borderId="13" xfId="0" applyFont="1" applyBorder="1" applyAlignment="1">
      <alignment wrapText="1"/>
    </xf>
    <xf numFmtId="0" fontId="11" fillId="0" borderId="0" xfId="0" applyFont="1" applyBorder="1" applyAlignment="1">
      <alignment wrapText="1"/>
    </xf>
    <xf numFmtId="0" fontId="11" fillId="0" borderId="0" xfId="0" applyFont="1" applyAlignment="1">
      <alignment/>
    </xf>
    <xf numFmtId="0" fontId="11" fillId="0" borderId="0" xfId="0" applyFont="1" applyAlignment="1">
      <alignment wrapText="1"/>
    </xf>
    <xf numFmtId="0" fontId="8" fillId="0" borderId="12" xfId="0" applyFont="1" applyBorder="1" applyAlignment="1">
      <alignment wrapText="1"/>
    </xf>
    <xf numFmtId="0" fontId="8" fillId="0" borderId="11" xfId="0" applyFont="1" applyBorder="1" applyAlignment="1">
      <alignment/>
    </xf>
    <xf numFmtId="0" fontId="8" fillId="0" borderId="0" xfId="0" applyFont="1" applyAlignment="1">
      <alignment wrapText="1"/>
    </xf>
    <xf numFmtId="0" fontId="8" fillId="0" borderId="0" xfId="0" applyFont="1" applyAlignment="1">
      <alignment/>
    </xf>
    <xf numFmtId="0" fontId="8" fillId="0" borderId="10" xfId="0" applyFont="1" applyBorder="1" applyAlignment="1">
      <alignment wrapText="1"/>
    </xf>
    <xf numFmtId="44" fontId="12" fillId="33" borderId="10" xfId="0" applyNumberFormat="1" applyFont="1" applyFill="1" applyBorder="1" applyAlignment="1">
      <alignment wrapText="1"/>
    </xf>
    <xf numFmtId="0" fontId="8" fillId="38" borderId="11" xfId="0" applyFont="1" applyFill="1" applyBorder="1" applyAlignment="1">
      <alignment wrapText="1"/>
    </xf>
    <xf numFmtId="44" fontId="12" fillId="33" borderId="10" xfId="0" applyNumberFormat="1" applyFont="1" applyFill="1" applyBorder="1" applyAlignment="1">
      <alignment/>
    </xf>
    <xf numFmtId="0" fontId="12" fillId="33" borderId="10" xfId="0" applyFont="1" applyFill="1" applyBorder="1" applyAlignment="1">
      <alignment/>
    </xf>
    <xf numFmtId="0" fontId="11" fillId="0" borderId="0" xfId="0" applyFont="1" applyAlignment="1">
      <alignment/>
    </xf>
    <xf numFmtId="0" fontId="8" fillId="0" borderId="12" xfId="0" applyFont="1" applyFill="1" applyBorder="1" applyAlignment="1">
      <alignment wrapText="1"/>
    </xf>
    <xf numFmtId="0" fontId="8" fillId="0" borderId="13" xfId="0" applyFont="1" applyFill="1" applyBorder="1" applyAlignment="1">
      <alignment wrapText="1"/>
    </xf>
    <xf numFmtId="0" fontId="8" fillId="0" borderId="10" xfId="0" applyFont="1" applyBorder="1" applyAlignment="1">
      <alignment/>
    </xf>
    <xf numFmtId="0" fontId="6" fillId="0" borderId="0" xfId="0" applyFont="1" applyAlignment="1">
      <alignment horizontal="left"/>
    </xf>
    <xf numFmtId="0" fontId="8" fillId="0" borderId="12" xfId="0" applyFont="1" applyBorder="1" applyAlignment="1">
      <alignment/>
    </xf>
    <xf numFmtId="0" fontId="8" fillId="0" borderId="14" xfId="0" applyFont="1" applyBorder="1" applyAlignment="1">
      <alignment/>
    </xf>
    <xf numFmtId="0" fontId="8" fillId="0" borderId="13" xfId="0" applyFont="1" applyBorder="1" applyAlignment="1">
      <alignment/>
    </xf>
    <xf numFmtId="164" fontId="12" fillId="33" borderId="12" xfId="0" applyNumberFormat="1" applyFont="1" applyFill="1" applyBorder="1" applyAlignment="1">
      <alignment/>
    </xf>
    <xf numFmtId="164" fontId="12" fillId="33" borderId="13" xfId="0" applyNumberFormat="1" applyFont="1" applyFill="1" applyBorder="1" applyAlignment="1">
      <alignment/>
    </xf>
    <xf numFmtId="0" fontId="12" fillId="33" borderId="12" xfId="0" applyFont="1" applyFill="1" applyBorder="1" applyAlignment="1">
      <alignment/>
    </xf>
    <xf numFmtId="0" fontId="12" fillId="33" borderId="13" xfId="0" applyFont="1" applyFill="1" applyBorder="1" applyAlignment="1">
      <alignment/>
    </xf>
    <xf numFmtId="0" fontId="0" fillId="0" borderId="12" xfId="0" applyBorder="1" applyAlignment="1">
      <alignment/>
    </xf>
    <xf numFmtId="0" fontId="0" fillId="0" borderId="14" xfId="0" applyBorder="1" applyAlignment="1">
      <alignment/>
    </xf>
    <xf numFmtId="0" fontId="0" fillId="0" borderId="13" xfId="0" applyBorder="1" applyAlignment="1">
      <alignment/>
    </xf>
    <xf numFmtId="0" fontId="4" fillId="33" borderId="12" xfId="0" applyFont="1" applyFill="1" applyBorder="1" applyAlignment="1">
      <alignment/>
    </xf>
    <xf numFmtId="0" fontId="4" fillId="33" borderId="13" xfId="0" applyFont="1" applyFill="1" applyBorder="1" applyAlignment="1">
      <alignment/>
    </xf>
    <xf numFmtId="164" fontId="4" fillId="33" borderId="12" xfId="0" applyNumberFormat="1" applyFont="1" applyFill="1" applyBorder="1" applyAlignment="1">
      <alignment/>
    </xf>
    <xf numFmtId="164" fontId="4" fillId="33" borderId="13" xfId="0" applyNumberFormat="1" applyFont="1" applyFill="1" applyBorder="1" applyAlignment="1">
      <alignment/>
    </xf>
    <xf numFmtId="0" fontId="0" fillId="34" borderId="12" xfId="0" applyFill="1" applyBorder="1" applyAlignment="1">
      <alignment/>
    </xf>
    <xf numFmtId="0" fontId="0" fillId="34" borderId="14" xfId="0" applyFill="1" applyBorder="1" applyAlignment="1">
      <alignment/>
    </xf>
    <xf numFmtId="0" fontId="0" fillId="34" borderId="13" xfId="0" applyFill="1" applyBorder="1" applyAlignment="1">
      <alignment/>
    </xf>
    <xf numFmtId="0" fontId="5" fillId="0" borderId="0" xfId="0" applyFont="1" applyAlignment="1">
      <alignment wrapText="1"/>
    </xf>
    <xf numFmtId="0" fontId="0" fillId="0" borderId="10" xfId="0" applyBorder="1" applyAlignment="1">
      <alignment/>
    </xf>
    <xf numFmtId="0" fontId="0" fillId="0" borderId="0" xfId="0" applyFont="1" applyAlignment="1">
      <alignment wrapText="1"/>
    </xf>
    <xf numFmtId="0" fontId="0" fillId="0" borderId="0" xfId="0" applyAlignment="1">
      <alignment/>
    </xf>
    <xf numFmtId="0" fontId="5" fillId="0" borderId="12" xfId="0" applyFont="1" applyBorder="1" applyAlignment="1">
      <alignment horizontal="left" wrapText="1"/>
    </xf>
    <xf numFmtId="0" fontId="5" fillId="0" borderId="14" xfId="0" applyFont="1" applyBorder="1" applyAlignment="1">
      <alignment horizontal="left" wrapText="1"/>
    </xf>
    <xf numFmtId="0" fontId="5" fillId="0" borderId="13" xfId="0" applyFont="1" applyBorder="1" applyAlignment="1">
      <alignment horizontal="left" wrapText="1"/>
    </xf>
    <xf numFmtId="0" fontId="6" fillId="0" borderId="15" xfId="0" applyFont="1" applyBorder="1" applyAlignment="1">
      <alignment horizontal="left"/>
    </xf>
    <xf numFmtId="165" fontId="0" fillId="34" borderId="10" xfId="0" applyNumberFormat="1" applyFill="1" applyBorder="1" applyAlignment="1">
      <alignment/>
    </xf>
    <xf numFmtId="0" fontId="0" fillId="34" borderId="10" xfId="0" applyFill="1" applyBorder="1" applyAlignment="1">
      <alignment/>
    </xf>
    <xf numFmtId="165" fontId="4" fillId="33" borderId="14" xfId="0" applyNumberFormat="1" applyFont="1" applyFill="1" applyBorder="1" applyAlignment="1">
      <alignment/>
    </xf>
    <xf numFmtId="0" fontId="4" fillId="33" borderId="14" xfId="0" applyFont="1" applyFill="1" applyBorder="1" applyAlignment="1">
      <alignment/>
    </xf>
    <xf numFmtId="0" fontId="0" fillId="0" borderId="0" xfId="0" applyAlignment="1">
      <alignment wrapText="1"/>
    </xf>
    <xf numFmtId="0" fontId="0" fillId="0" borderId="10" xfId="0" applyBorder="1" applyAlignment="1">
      <alignment horizontal="right" wrapText="1"/>
    </xf>
    <xf numFmtId="0" fontId="0" fillId="0" borderId="10" xfId="0" applyBorder="1" applyAlignment="1">
      <alignment wrapText="1"/>
    </xf>
    <xf numFmtId="44" fontId="4" fillId="33" borderId="10" xfId="0" applyNumberFormat="1" applyFont="1" applyFill="1" applyBorder="1" applyAlignment="1">
      <alignment/>
    </xf>
    <xf numFmtId="0" fontId="9"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7"/>
  <sheetViews>
    <sheetView zoomScalePageLayoutView="0" workbookViewId="0" topLeftCell="A77">
      <selection activeCell="D85" sqref="D85"/>
    </sheetView>
  </sheetViews>
  <sheetFormatPr defaultColWidth="9.140625" defaultRowHeight="12.75"/>
  <cols>
    <col min="1" max="2" width="14.8515625" style="3" customWidth="1"/>
    <col min="3" max="6" width="15.28125" style="0" customWidth="1"/>
    <col min="7" max="7" width="10.7109375" style="0" customWidth="1"/>
  </cols>
  <sheetData>
    <row r="1" spans="1:7" ht="17.25">
      <c r="A1" s="63" t="s">
        <v>7</v>
      </c>
      <c r="B1" s="63"/>
      <c r="C1" s="63"/>
      <c r="D1" s="17"/>
      <c r="E1" s="17"/>
      <c r="F1" s="17"/>
      <c r="G1" s="17"/>
    </row>
    <row r="2" spans="1:7" ht="12.75">
      <c r="A2" s="18"/>
      <c r="B2" s="18"/>
      <c r="C2" s="17"/>
      <c r="D2" s="17"/>
      <c r="E2" s="17"/>
      <c r="F2" s="17"/>
      <c r="G2" s="17"/>
    </row>
    <row r="3" spans="1:7" ht="16.5">
      <c r="A3" s="61" t="s">
        <v>8</v>
      </c>
      <c r="B3" s="61"/>
      <c r="C3" s="61"/>
      <c r="D3" s="61"/>
      <c r="E3" s="61"/>
      <c r="F3" s="61"/>
      <c r="G3" s="17"/>
    </row>
    <row r="4" spans="1:7" ht="12.75">
      <c r="A4" s="18"/>
      <c r="B4" s="18"/>
      <c r="C4" s="17"/>
      <c r="D4" s="17"/>
      <c r="E4" s="17"/>
      <c r="F4" s="17"/>
      <c r="G4" s="17"/>
    </row>
    <row r="5" spans="1:7" ht="26.25" customHeight="1">
      <c r="A5" s="62" t="s">
        <v>9</v>
      </c>
      <c r="B5" s="62"/>
      <c r="C5" s="17"/>
      <c r="D5" s="17"/>
      <c r="E5" s="17"/>
      <c r="F5" s="17"/>
      <c r="G5" s="17"/>
    </row>
    <row r="6" spans="1:8" ht="26.25" customHeight="1">
      <c r="A6" s="70" t="s">
        <v>117</v>
      </c>
      <c r="B6" s="70"/>
      <c r="C6" s="70"/>
      <c r="D6" s="70"/>
      <c r="E6" s="70"/>
      <c r="F6" s="70"/>
      <c r="G6" s="18"/>
      <c r="H6" s="3"/>
    </row>
    <row r="7" spans="1:7" ht="12.75">
      <c r="A7" s="18"/>
      <c r="B7" s="18"/>
      <c r="C7" s="17"/>
      <c r="D7" s="17"/>
      <c r="E7" s="17"/>
      <c r="F7" s="17"/>
      <c r="G7" s="17"/>
    </row>
    <row r="8" spans="1:7" ht="12.75">
      <c r="A8" s="71" t="s">
        <v>10</v>
      </c>
      <c r="B8" s="67"/>
      <c r="C8" s="20" t="s">
        <v>11</v>
      </c>
      <c r="D8" s="20" t="s">
        <v>12</v>
      </c>
      <c r="E8" s="20" t="s">
        <v>13</v>
      </c>
      <c r="F8" s="20" t="s">
        <v>14</v>
      </c>
      <c r="G8" s="21" t="s">
        <v>106</v>
      </c>
    </row>
    <row r="9" spans="1:7" ht="39" customHeight="1">
      <c r="A9" s="71" t="s">
        <v>119</v>
      </c>
      <c r="B9" s="67"/>
      <c r="C9" s="22" t="s">
        <v>56</v>
      </c>
      <c r="D9" s="22" t="s">
        <v>57</v>
      </c>
      <c r="E9" s="22" t="s">
        <v>105</v>
      </c>
      <c r="F9" s="22" t="s">
        <v>63</v>
      </c>
      <c r="G9" s="23" t="s">
        <v>107</v>
      </c>
    </row>
    <row r="10" spans="1:7" ht="12.75">
      <c r="A10" s="64"/>
      <c r="B10" s="65"/>
      <c r="C10" s="24"/>
      <c r="D10" s="24"/>
      <c r="E10" s="25"/>
      <c r="F10" s="26" t="e">
        <f>D10/G10*E10</f>
        <v>#DIV/0!</v>
      </c>
      <c r="G10" s="27">
        <f>C10+D10</f>
        <v>0</v>
      </c>
    </row>
    <row r="11" spans="1:7" ht="12.75">
      <c r="A11" s="64"/>
      <c r="B11" s="65"/>
      <c r="C11" s="24"/>
      <c r="D11" s="24"/>
      <c r="E11" s="25"/>
      <c r="F11" s="26" t="e">
        <f aca="true" t="shared" si="0" ref="F11:F21">D11/G11*E11</f>
        <v>#DIV/0!</v>
      </c>
      <c r="G11" s="27">
        <f aca="true" t="shared" si="1" ref="G11:G22">C11+D11</f>
        <v>0</v>
      </c>
    </row>
    <row r="12" spans="1:7" ht="12.75">
      <c r="A12" s="64"/>
      <c r="B12" s="65"/>
      <c r="C12" s="24"/>
      <c r="D12" s="24"/>
      <c r="E12" s="25"/>
      <c r="F12" s="26" t="e">
        <f t="shared" si="0"/>
        <v>#DIV/0!</v>
      </c>
      <c r="G12" s="27">
        <f t="shared" si="1"/>
        <v>0</v>
      </c>
    </row>
    <row r="13" spans="1:7" ht="12.75">
      <c r="A13" s="64"/>
      <c r="B13" s="65"/>
      <c r="C13" s="24"/>
      <c r="D13" s="24"/>
      <c r="E13" s="25"/>
      <c r="F13" s="26" t="e">
        <f t="shared" si="0"/>
        <v>#DIV/0!</v>
      </c>
      <c r="G13" s="27">
        <f t="shared" si="1"/>
        <v>0</v>
      </c>
    </row>
    <row r="14" spans="1:7" ht="12.75">
      <c r="A14" s="66"/>
      <c r="B14" s="67"/>
      <c r="C14" s="24"/>
      <c r="D14" s="24"/>
      <c r="E14" s="25"/>
      <c r="F14" s="26" t="e">
        <f t="shared" si="0"/>
        <v>#DIV/0!</v>
      </c>
      <c r="G14" s="27">
        <f t="shared" si="1"/>
        <v>0</v>
      </c>
    </row>
    <row r="15" spans="1:7" ht="12.75">
      <c r="A15" s="66"/>
      <c r="B15" s="65"/>
      <c r="C15" s="24"/>
      <c r="D15" s="24"/>
      <c r="E15" s="25"/>
      <c r="F15" s="26" t="e">
        <f t="shared" si="0"/>
        <v>#DIV/0!</v>
      </c>
      <c r="G15" s="27">
        <f t="shared" si="1"/>
        <v>0</v>
      </c>
    </row>
    <row r="16" spans="1:7" ht="38.25" customHeight="1">
      <c r="A16" s="71" t="s">
        <v>118</v>
      </c>
      <c r="B16" s="67"/>
      <c r="C16" s="20"/>
      <c r="D16" s="20"/>
      <c r="E16" s="28"/>
      <c r="F16" s="29"/>
      <c r="G16" s="20"/>
    </row>
    <row r="17" spans="1:7" ht="12.75">
      <c r="A17" s="64"/>
      <c r="B17" s="65"/>
      <c r="C17" s="24"/>
      <c r="D17" s="24"/>
      <c r="E17" s="25"/>
      <c r="F17" s="26" t="e">
        <f t="shared" si="0"/>
        <v>#DIV/0!</v>
      </c>
      <c r="G17" s="27">
        <f t="shared" si="1"/>
        <v>0</v>
      </c>
    </row>
    <row r="18" spans="1:7" ht="12.75">
      <c r="A18" s="64"/>
      <c r="B18" s="65"/>
      <c r="C18" s="24"/>
      <c r="D18" s="24"/>
      <c r="E18" s="25"/>
      <c r="F18" s="26" t="e">
        <f t="shared" si="0"/>
        <v>#DIV/0!</v>
      </c>
      <c r="G18" s="27">
        <f t="shared" si="1"/>
        <v>0</v>
      </c>
    </row>
    <row r="19" spans="1:7" ht="12.75">
      <c r="A19" s="64"/>
      <c r="B19" s="65"/>
      <c r="C19" s="24"/>
      <c r="D19" s="24"/>
      <c r="E19" s="25"/>
      <c r="F19" s="26" t="e">
        <f t="shared" si="0"/>
        <v>#DIV/0!</v>
      </c>
      <c r="G19" s="27">
        <f t="shared" si="1"/>
        <v>0</v>
      </c>
    </row>
    <row r="20" spans="1:7" ht="12.75">
      <c r="A20" s="64"/>
      <c r="B20" s="65"/>
      <c r="C20" s="24"/>
      <c r="D20" s="24"/>
      <c r="E20" s="25"/>
      <c r="F20" s="26" t="e">
        <f t="shared" si="0"/>
        <v>#DIV/0!</v>
      </c>
      <c r="G20" s="27">
        <f t="shared" si="1"/>
        <v>0</v>
      </c>
    </row>
    <row r="21" spans="1:7" ht="12.75">
      <c r="A21" s="64"/>
      <c r="B21" s="65"/>
      <c r="C21" s="24"/>
      <c r="D21" s="24"/>
      <c r="E21" s="25"/>
      <c r="F21" s="26" t="e">
        <f t="shared" si="0"/>
        <v>#DIV/0!</v>
      </c>
      <c r="G21" s="27">
        <f t="shared" si="1"/>
        <v>0</v>
      </c>
    </row>
    <row r="22" spans="1:7" ht="12.75">
      <c r="A22" s="81" t="s">
        <v>64</v>
      </c>
      <c r="B22" s="82"/>
      <c r="C22" s="30">
        <f>SUM(C10:C21)</f>
        <v>0</v>
      </c>
      <c r="D22" s="30">
        <f>SUM(D10:D21)</f>
        <v>0</v>
      </c>
      <c r="E22" s="31">
        <f>SUM(E10:E21)</f>
        <v>0</v>
      </c>
      <c r="F22" s="32" t="e">
        <f>SUM(F10:F21)</f>
        <v>#DIV/0!</v>
      </c>
      <c r="G22" s="33">
        <f t="shared" si="1"/>
        <v>0</v>
      </c>
    </row>
    <row r="23" spans="1:7" ht="12.75">
      <c r="A23" s="18"/>
      <c r="B23" s="18"/>
      <c r="C23" s="17"/>
      <c r="D23" s="17"/>
      <c r="E23" s="17"/>
      <c r="F23" s="17"/>
      <c r="G23" s="17"/>
    </row>
    <row r="24" spans="1:7" ht="26.25" customHeight="1">
      <c r="A24" s="62" t="s">
        <v>15</v>
      </c>
      <c r="B24" s="62"/>
      <c r="C24" s="17"/>
      <c r="D24" s="17"/>
      <c r="E24" s="17"/>
      <c r="F24" s="17"/>
      <c r="G24" s="17"/>
    </row>
    <row r="25" spans="1:8" ht="27" customHeight="1">
      <c r="A25" s="73" t="s">
        <v>16</v>
      </c>
      <c r="B25" s="74"/>
      <c r="C25" s="74"/>
      <c r="D25" s="74"/>
      <c r="E25" s="74"/>
      <c r="F25" s="74"/>
      <c r="G25" s="34"/>
      <c r="H25" s="1"/>
    </row>
    <row r="26" spans="1:7" ht="12.75">
      <c r="A26" s="18"/>
      <c r="B26" s="18"/>
      <c r="C26" s="17"/>
      <c r="D26" s="17"/>
      <c r="E26" s="17"/>
      <c r="F26" s="17"/>
      <c r="G26" s="17"/>
    </row>
    <row r="27" spans="1:7" ht="12.75">
      <c r="A27" s="19" t="s">
        <v>17</v>
      </c>
      <c r="B27" s="18"/>
      <c r="C27" s="17"/>
      <c r="D27" s="17"/>
      <c r="E27" s="17"/>
      <c r="F27" s="17"/>
      <c r="G27" s="17"/>
    </row>
    <row r="28" spans="1:7" ht="12.75">
      <c r="A28" s="18"/>
      <c r="B28" s="18"/>
      <c r="C28" s="17"/>
      <c r="D28" s="17"/>
      <c r="E28" s="17"/>
      <c r="F28" s="17"/>
      <c r="G28" s="17"/>
    </row>
    <row r="29" spans="1:7" ht="12.75">
      <c r="A29" s="72" t="s">
        <v>6</v>
      </c>
      <c r="B29" s="72"/>
      <c r="C29" s="35"/>
      <c r="D29" s="17"/>
      <c r="E29" s="17"/>
      <c r="F29" s="17"/>
      <c r="G29" s="17"/>
    </row>
    <row r="30" spans="1:7" ht="12.75">
      <c r="A30" s="20" t="s">
        <v>0</v>
      </c>
      <c r="B30" s="20" t="s">
        <v>1</v>
      </c>
      <c r="C30" s="20" t="s">
        <v>2</v>
      </c>
      <c r="D30" s="20" t="s">
        <v>3</v>
      </c>
      <c r="E30" s="20" t="s">
        <v>4</v>
      </c>
      <c r="F30" s="20" t="s">
        <v>5</v>
      </c>
      <c r="G30" s="17"/>
    </row>
    <row r="31" spans="1:7" ht="12.75">
      <c r="A31" s="24"/>
      <c r="B31" s="24"/>
      <c r="C31" s="24"/>
      <c r="D31" s="24"/>
      <c r="E31" s="24"/>
      <c r="F31" s="24"/>
      <c r="G31" s="17"/>
    </row>
    <row r="32" spans="1:7" ht="12.75">
      <c r="A32" s="36" t="e">
        <f>A31/C29</f>
        <v>#DIV/0!</v>
      </c>
      <c r="B32" s="36" t="e">
        <f>B31/C29</f>
        <v>#DIV/0!</v>
      </c>
      <c r="C32" s="36" t="e">
        <f>C31/C29</f>
        <v>#DIV/0!</v>
      </c>
      <c r="D32" s="36" t="e">
        <f>D31/C29</f>
        <v>#DIV/0!</v>
      </c>
      <c r="E32" s="36" t="e">
        <f>E31/C29</f>
        <v>#DIV/0!</v>
      </c>
      <c r="F32" s="36" t="e">
        <f>F31/C29</f>
        <v>#DIV/0!</v>
      </c>
      <c r="G32" s="17"/>
    </row>
    <row r="33" spans="1:7" ht="12.75">
      <c r="A33" s="18"/>
      <c r="B33" s="18"/>
      <c r="C33" s="17"/>
      <c r="D33" s="17"/>
      <c r="E33" s="17"/>
      <c r="F33" s="17"/>
      <c r="G33" s="17"/>
    </row>
    <row r="34" spans="1:7" ht="24.75" customHeight="1">
      <c r="A34" s="70" t="s">
        <v>18</v>
      </c>
      <c r="B34" s="70"/>
      <c r="C34" s="70"/>
      <c r="D34" s="70"/>
      <c r="E34" s="70"/>
      <c r="F34" s="70"/>
      <c r="G34" s="17"/>
    </row>
    <row r="35" spans="1:7" ht="12.75">
      <c r="A35" s="22" t="s">
        <v>19</v>
      </c>
      <c r="B35" s="37"/>
      <c r="C35" s="17"/>
      <c r="D35" s="20" t="s">
        <v>20</v>
      </c>
      <c r="E35" s="38" t="e">
        <f>B35/C29</f>
        <v>#DIV/0!</v>
      </c>
      <c r="F35" s="17"/>
      <c r="G35" s="17"/>
    </row>
    <row r="36" spans="1:7" ht="12.75">
      <c r="A36" s="18"/>
      <c r="B36" s="18"/>
      <c r="C36" s="17"/>
      <c r="D36" s="17"/>
      <c r="E36" s="17"/>
      <c r="F36" s="17"/>
      <c r="G36" s="17"/>
    </row>
    <row r="37" spans="1:7" ht="12.75">
      <c r="A37" s="70" t="s">
        <v>21</v>
      </c>
      <c r="B37" s="70"/>
      <c r="C37" s="70"/>
      <c r="D37" s="70"/>
      <c r="E37" s="26"/>
      <c r="F37" s="34"/>
      <c r="G37" s="17"/>
    </row>
    <row r="38" spans="1:7" ht="12.75">
      <c r="A38" s="18"/>
      <c r="B38" s="18"/>
      <c r="C38" s="17"/>
      <c r="D38" s="17"/>
      <c r="E38" s="17"/>
      <c r="F38" s="17"/>
      <c r="G38" s="17"/>
    </row>
    <row r="39" spans="1:7" ht="12.75">
      <c r="A39" s="70" t="s">
        <v>22</v>
      </c>
      <c r="B39" s="70"/>
      <c r="C39" s="70"/>
      <c r="D39" s="70"/>
      <c r="E39" s="70"/>
      <c r="F39" s="70"/>
      <c r="G39" s="17"/>
    </row>
    <row r="40" spans="1:7" ht="12.75">
      <c r="A40" s="18"/>
      <c r="B40" s="18"/>
      <c r="C40" s="17"/>
      <c r="D40" s="17"/>
      <c r="E40" s="17"/>
      <c r="F40" s="17"/>
      <c r="G40" s="17"/>
    </row>
    <row r="41" spans="1:7" s="3" customFormat="1" ht="25.5" customHeight="1">
      <c r="A41" s="77" t="s">
        <v>23</v>
      </c>
      <c r="B41" s="77"/>
      <c r="C41" s="39"/>
      <c r="D41" s="18"/>
      <c r="E41" s="18"/>
      <c r="F41" s="18"/>
      <c r="G41" s="18"/>
    </row>
    <row r="42" spans="1:7" ht="12.75">
      <c r="A42" s="20" t="s">
        <v>0</v>
      </c>
      <c r="B42" s="20" t="s">
        <v>1</v>
      </c>
      <c r="C42" s="20" t="s">
        <v>2</v>
      </c>
      <c r="D42" s="20" t="s">
        <v>3</v>
      </c>
      <c r="E42" s="20" t="s">
        <v>4</v>
      </c>
      <c r="F42" s="20" t="s">
        <v>5</v>
      </c>
      <c r="G42" s="17"/>
    </row>
    <row r="43" spans="1:7" ht="12.75">
      <c r="A43" s="24"/>
      <c r="B43" s="24"/>
      <c r="C43" s="24"/>
      <c r="D43" s="24"/>
      <c r="E43" s="24"/>
      <c r="F43" s="24"/>
      <c r="G43" s="17"/>
    </row>
    <row r="44" spans="1:7" ht="12.75">
      <c r="A44" s="36" t="e">
        <f>A43/C41</f>
        <v>#DIV/0!</v>
      </c>
      <c r="B44" s="36" t="e">
        <f>B43/C41</f>
        <v>#DIV/0!</v>
      </c>
      <c r="C44" s="36" t="e">
        <f>C43/C41</f>
        <v>#DIV/0!</v>
      </c>
      <c r="D44" s="36" t="e">
        <f>D43/C41</f>
        <v>#DIV/0!</v>
      </c>
      <c r="E44" s="36" t="e">
        <f>E43/C41</f>
        <v>#DIV/0!</v>
      </c>
      <c r="F44" s="36" t="e">
        <f>F43/C41</f>
        <v>#DIV/0!</v>
      </c>
      <c r="G44" s="17"/>
    </row>
    <row r="45" spans="1:7" ht="12.75">
      <c r="A45" s="18"/>
      <c r="B45" s="18"/>
      <c r="C45" s="17"/>
      <c r="D45" s="17"/>
      <c r="E45" s="17"/>
      <c r="F45" s="17"/>
      <c r="G45" s="17"/>
    </row>
    <row r="46" spans="1:7" ht="25.5" customHeight="1">
      <c r="A46" s="70" t="s">
        <v>120</v>
      </c>
      <c r="B46" s="70"/>
      <c r="C46" s="70"/>
      <c r="D46" s="70"/>
      <c r="E46" s="70"/>
      <c r="F46" s="70"/>
      <c r="G46" s="17"/>
    </row>
    <row r="47" spans="1:7" ht="12.75">
      <c r="A47" s="22" t="s">
        <v>19</v>
      </c>
      <c r="B47" s="37"/>
      <c r="C47" s="17"/>
      <c r="D47" s="20" t="s">
        <v>20</v>
      </c>
      <c r="E47" s="38" t="e">
        <f>B47/C41</f>
        <v>#DIV/0!</v>
      </c>
      <c r="F47" s="17"/>
      <c r="G47" s="17"/>
    </row>
    <row r="48" spans="1:7" ht="12.75">
      <c r="A48" s="18"/>
      <c r="B48" s="18"/>
      <c r="C48" s="17"/>
      <c r="D48" s="17"/>
      <c r="E48" s="17"/>
      <c r="F48" s="17"/>
      <c r="G48" s="17"/>
    </row>
    <row r="49" spans="1:7" ht="28.5" customHeight="1">
      <c r="A49" s="70" t="s">
        <v>108</v>
      </c>
      <c r="B49" s="70"/>
      <c r="C49" s="70"/>
      <c r="D49" s="70"/>
      <c r="E49" s="70"/>
      <c r="F49" s="70"/>
      <c r="G49" s="17"/>
    </row>
    <row r="50" spans="1:7" ht="12.75">
      <c r="A50" s="22" t="s">
        <v>19</v>
      </c>
      <c r="B50" s="37"/>
      <c r="C50" s="17"/>
      <c r="D50" s="20" t="s">
        <v>20</v>
      </c>
      <c r="E50" s="38" t="e">
        <f>B50/C41</f>
        <v>#DIV/0!</v>
      </c>
      <c r="F50" s="17"/>
      <c r="G50" s="17"/>
    </row>
    <row r="51" spans="1:7" ht="12.75">
      <c r="A51" s="40"/>
      <c r="B51" s="41"/>
      <c r="C51" s="17"/>
      <c r="D51" s="42"/>
      <c r="E51" s="43"/>
      <c r="F51" s="17"/>
      <c r="G51" s="17"/>
    </row>
    <row r="52" spans="1:7" ht="15" customHeight="1">
      <c r="A52" s="68" t="s">
        <v>121</v>
      </c>
      <c r="B52" s="69"/>
      <c r="C52" s="69"/>
      <c r="D52" s="69"/>
      <c r="E52" s="69"/>
      <c r="F52" s="69"/>
      <c r="G52" s="17"/>
    </row>
    <row r="53" spans="1:7" ht="12.75">
      <c r="A53" s="22" t="s">
        <v>19</v>
      </c>
      <c r="B53" s="37"/>
      <c r="C53" s="17"/>
      <c r="D53" s="42"/>
      <c r="E53" s="43"/>
      <c r="F53" s="17"/>
      <c r="G53" s="17"/>
    </row>
    <row r="54" spans="1:7" ht="12.75">
      <c r="A54" s="40"/>
      <c r="B54" s="41"/>
      <c r="C54" s="17"/>
      <c r="D54" s="42"/>
      <c r="E54" s="43"/>
      <c r="F54" s="17"/>
      <c r="G54" s="17"/>
    </row>
    <row r="55" spans="1:7" ht="12.75">
      <c r="A55" s="70" t="s">
        <v>65</v>
      </c>
      <c r="B55" s="70"/>
      <c r="C55" s="69"/>
      <c r="D55" s="69"/>
      <c r="E55" s="69"/>
      <c r="F55" s="69"/>
      <c r="G55" s="17"/>
    </row>
    <row r="56" spans="1:7" ht="12.75">
      <c r="A56" s="18"/>
      <c r="B56" s="18"/>
      <c r="C56" s="17"/>
      <c r="D56" s="17"/>
      <c r="E56" s="17"/>
      <c r="F56" s="17"/>
      <c r="G56" s="17"/>
    </row>
    <row r="57" spans="1:7" s="3" customFormat="1" ht="26.25">
      <c r="A57" s="22" t="s">
        <v>66</v>
      </c>
      <c r="B57" s="44" t="s">
        <v>69</v>
      </c>
      <c r="C57" s="22" t="s">
        <v>109</v>
      </c>
      <c r="D57" s="75" t="s">
        <v>67</v>
      </c>
      <c r="E57" s="75"/>
      <c r="F57" s="22" t="s">
        <v>68</v>
      </c>
      <c r="G57" s="18"/>
    </row>
    <row r="58" spans="1:7" ht="12.75">
      <c r="A58" s="37"/>
      <c r="B58" s="22"/>
      <c r="C58" s="26"/>
      <c r="D58" s="76">
        <f>A58*C58</f>
        <v>0</v>
      </c>
      <c r="E58" s="76"/>
      <c r="F58" s="45">
        <f>D58*52</f>
        <v>0</v>
      </c>
      <c r="G58" s="17"/>
    </row>
    <row r="59" spans="1:7" ht="12.75">
      <c r="A59" s="18"/>
      <c r="B59" s="18"/>
      <c r="C59" s="17"/>
      <c r="D59" s="17"/>
      <c r="E59" s="17"/>
      <c r="F59" s="17"/>
      <c r="G59" s="17"/>
    </row>
    <row r="60" spans="1:7" s="3" customFormat="1" ht="51" customHeight="1">
      <c r="A60" s="73" t="s">
        <v>122</v>
      </c>
      <c r="B60" s="73"/>
      <c r="C60" s="73"/>
      <c r="D60" s="73"/>
      <c r="E60" s="73"/>
      <c r="F60" s="73"/>
      <c r="G60" s="18"/>
    </row>
    <row r="61" spans="1:7" ht="12.75">
      <c r="A61" s="18"/>
      <c r="B61" s="18"/>
      <c r="C61" s="17"/>
      <c r="D61" s="17"/>
      <c r="E61" s="17"/>
      <c r="F61" s="17"/>
      <c r="G61" s="17"/>
    </row>
    <row r="62" spans="1:7" ht="26.25">
      <c r="A62" s="22" t="s">
        <v>66</v>
      </c>
      <c r="B62" s="44" t="s">
        <v>69</v>
      </c>
      <c r="C62" s="22" t="s">
        <v>102</v>
      </c>
      <c r="D62" s="75" t="s">
        <v>67</v>
      </c>
      <c r="E62" s="75"/>
      <c r="F62" s="22" t="s">
        <v>68</v>
      </c>
      <c r="G62" s="17"/>
    </row>
    <row r="63" spans="1:7" ht="12.75">
      <c r="A63" s="37"/>
      <c r="B63" s="22"/>
      <c r="C63" s="26"/>
      <c r="D63" s="76">
        <f aca="true" t="shared" si="2" ref="D63:D68">A63*C63</f>
        <v>0</v>
      </c>
      <c r="E63" s="76"/>
      <c r="F63" s="45">
        <f aca="true" t="shared" si="3" ref="F63:F68">D63*52</f>
        <v>0</v>
      </c>
      <c r="G63" s="17"/>
    </row>
    <row r="64" spans="1:7" ht="12.75">
      <c r="A64" s="37"/>
      <c r="B64" s="22"/>
      <c r="C64" s="26"/>
      <c r="D64" s="76">
        <f t="shared" si="2"/>
        <v>0</v>
      </c>
      <c r="E64" s="76"/>
      <c r="F64" s="45">
        <f t="shared" si="3"/>
        <v>0</v>
      </c>
      <c r="G64" s="17"/>
    </row>
    <row r="65" spans="1:7" ht="12.75">
      <c r="A65" s="37"/>
      <c r="B65" s="22"/>
      <c r="C65" s="26"/>
      <c r="D65" s="76">
        <f t="shared" si="2"/>
        <v>0</v>
      </c>
      <c r="E65" s="76"/>
      <c r="F65" s="45">
        <f t="shared" si="3"/>
        <v>0</v>
      </c>
      <c r="G65" s="17"/>
    </row>
    <row r="66" spans="1:7" ht="12.75">
      <c r="A66" s="37"/>
      <c r="B66" s="22"/>
      <c r="C66" s="26"/>
      <c r="D66" s="76">
        <f t="shared" si="2"/>
        <v>0</v>
      </c>
      <c r="E66" s="76"/>
      <c r="F66" s="45">
        <f t="shared" si="3"/>
        <v>0</v>
      </c>
      <c r="G66" s="17"/>
    </row>
    <row r="67" spans="1:7" ht="12.75">
      <c r="A67" s="37"/>
      <c r="B67" s="22"/>
      <c r="C67" s="26"/>
      <c r="D67" s="76">
        <f t="shared" si="2"/>
        <v>0</v>
      </c>
      <c r="E67" s="76"/>
      <c r="F67" s="45">
        <f t="shared" si="3"/>
        <v>0</v>
      </c>
      <c r="G67" s="17"/>
    </row>
    <row r="68" spans="1:7" ht="12.75">
      <c r="A68" s="37"/>
      <c r="B68" s="22"/>
      <c r="C68" s="26"/>
      <c r="D68" s="76">
        <f t="shared" si="2"/>
        <v>0</v>
      </c>
      <c r="E68" s="76"/>
      <c r="F68" s="45">
        <f t="shared" si="3"/>
        <v>0</v>
      </c>
      <c r="G68" s="17"/>
    </row>
    <row r="69" spans="1:7" ht="38.25" customHeight="1">
      <c r="A69" s="18"/>
      <c r="B69" s="18"/>
      <c r="C69" s="20" t="s">
        <v>55</v>
      </c>
      <c r="D69" s="78">
        <f>SUM(D63:D68)</f>
        <v>0</v>
      </c>
      <c r="E69" s="79"/>
      <c r="F69" s="45">
        <f>SUM(F63:F68)</f>
        <v>0</v>
      </c>
      <c r="G69" s="17"/>
    </row>
    <row r="70" spans="1:7" ht="12.75">
      <c r="A70" s="18"/>
      <c r="B70" s="18"/>
      <c r="C70" s="17"/>
      <c r="D70" s="17"/>
      <c r="E70" s="17"/>
      <c r="F70" s="17"/>
      <c r="G70" s="17"/>
    </row>
    <row r="71" spans="1:7" ht="12.75">
      <c r="A71" s="70" t="s">
        <v>123</v>
      </c>
      <c r="B71" s="69"/>
      <c r="C71" s="69"/>
      <c r="D71" s="69"/>
      <c r="E71" s="69"/>
      <c r="F71" s="69"/>
      <c r="G71" s="17"/>
    </row>
    <row r="72" spans="1:7" ht="12.75">
      <c r="A72" s="18"/>
      <c r="B72" s="34"/>
      <c r="C72" s="34"/>
      <c r="D72" s="34"/>
      <c r="E72" s="34"/>
      <c r="F72" s="34"/>
      <c r="G72" s="17"/>
    </row>
    <row r="73" spans="1:7" ht="25.5" customHeight="1">
      <c r="A73" s="75" t="s">
        <v>70</v>
      </c>
      <c r="B73" s="83"/>
      <c r="C73" s="46"/>
      <c r="D73" s="75" t="s">
        <v>71</v>
      </c>
      <c r="E73" s="75"/>
      <c r="F73" s="46"/>
      <c r="G73" s="17"/>
    </row>
    <row r="74" spans="1:7" ht="12.75">
      <c r="A74" s="18"/>
      <c r="B74" s="18"/>
      <c r="C74" s="17"/>
      <c r="D74" s="17"/>
      <c r="E74" s="17"/>
      <c r="F74" s="17"/>
      <c r="G74" s="17"/>
    </row>
    <row r="75" spans="1:7" ht="51" customHeight="1">
      <c r="A75" s="70" t="s">
        <v>124</v>
      </c>
      <c r="B75" s="80"/>
      <c r="C75" s="80"/>
      <c r="D75" s="80"/>
      <c r="E75" s="80"/>
      <c r="F75" s="80"/>
      <c r="G75" s="17"/>
    </row>
    <row r="76" spans="1:7" ht="12.75">
      <c r="A76" s="18"/>
      <c r="B76" s="18"/>
      <c r="C76" s="17"/>
      <c r="D76" s="17"/>
      <c r="E76" s="17"/>
      <c r="F76" s="17"/>
      <c r="G76" s="17"/>
    </row>
    <row r="77" spans="1:7" ht="12.75">
      <c r="A77" s="22" t="s">
        <v>58</v>
      </c>
      <c r="B77" s="48"/>
      <c r="C77" s="17"/>
      <c r="D77" s="17"/>
      <c r="E77" s="17"/>
      <c r="F77" s="17"/>
      <c r="G77" s="17"/>
    </row>
    <row r="78" spans="1:7" ht="12.75">
      <c r="A78" s="18"/>
      <c r="B78" s="18"/>
      <c r="C78" s="17"/>
      <c r="D78" s="17"/>
      <c r="E78" s="17"/>
      <c r="F78" s="17"/>
      <c r="G78" s="17"/>
    </row>
    <row r="79" spans="1:7" ht="12.75">
      <c r="A79" s="70" t="s">
        <v>72</v>
      </c>
      <c r="B79" s="69"/>
      <c r="C79" s="69"/>
      <c r="D79" s="69"/>
      <c r="E79" s="69"/>
      <c r="F79" s="69"/>
      <c r="G79" s="17"/>
    </row>
    <row r="80" spans="1:7" ht="12.75">
      <c r="A80" s="18"/>
      <c r="B80" s="18"/>
      <c r="C80" s="17"/>
      <c r="D80" s="17"/>
      <c r="E80" s="17"/>
      <c r="F80" s="17"/>
      <c r="G80" s="17"/>
    </row>
    <row r="81" spans="1:7" s="3" customFormat="1" ht="78.75" customHeight="1">
      <c r="A81" s="75" t="s">
        <v>73</v>
      </c>
      <c r="B81" s="75"/>
      <c r="C81" s="75" t="s">
        <v>125</v>
      </c>
      <c r="D81" s="75"/>
      <c r="E81" s="75" t="s">
        <v>76</v>
      </c>
      <c r="F81" s="75"/>
      <c r="G81" s="18"/>
    </row>
    <row r="82" spans="1:7" ht="12.75">
      <c r="A82" s="22"/>
      <c r="B82" s="49"/>
      <c r="C82" s="50" t="s">
        <v>74</v>
      </c>
      <c r="D82" s="26"/>
      <c r="E82" s="50" t="s">
        <v>75</v>
      </c>
      <c r="F82" s="45">
        <f>B82-D82</f>
        <v>0</v>
      </c>
      <c r="G82" s="17"/>
    </row>
    <row r="83" spans="1:7" ht="12.75">
      <c r="A83" s="18"/>
      <c r="B83" s="18"/>
      <c r="C83" s="17"/>
      <c r="D83" s="17"/>
      <c r="E83" s="17"/>
      <c r="F83" s="17"/>
      <c r="G83" s="17"/>
    </row>
    <row r="84" spans="1:7" ht="12.75">
      <c r="A84" s="18"/>
      <c r="B84" s="18"/>
      <c r="C84" s="17"/>
      <c r="D84" s="17"/>
      <c r="E84" s="17"/>
      <c r="F84" s="17"/>
      <c r="G84" s="17"/>
    </row>
    <row r="85" spans="1:7" ht="12.75">
      <c r="A85" s="18"/>
      <c r="B85" s="18"/>
      <c r="C85" s="17"/>
      <c r="D85" s="17"/>
      <c r="E85" s="17"/>
      <c r="F85" s="17"/>
      <c r="G85" s="17"/>
    </row>
    <row r="86" spans="1:7" ht="12.75">
      <c r="A86" s="18"/>
      <c r="B86" s="18"/>
      <c r="C86" s="17"/>
      <c r="D86" s="17"/>
      <c r="E86" s="17"/>
      <c r="F86" s="17"/>
      <c r="G86" s="17"/>
    </row>
    <row r="87" spans="1:7" ht="12.75">
      <c r="A87" s="18"/>
      <c r="B87" s="18"/>
      <c r="C87" s="17"/>
      <c r="D87" s="17"/>
      <c r="E87" s="17"/>
      <c r="F87" s="17"/>
      <c r="G87" s="17"/>
    </row>
  </sheetData>
  <sheetProtection/>
  <mergeCells count="49">
    <mergeCell ref="A81:B81"/>
    <mergeCell ref="C81:D81"/>
    <mergeCell ref="E81:F81"/>
    <mergeCell ref="A71:F71"/>
    <mergeCell ref="A73:B73"/>
    <mergeCell ref="D73:E73"/>
    <mergeCell ref="A79:F79"/>
    <mergeCell ref="D66:E66"/>
    <mergeCell ref="D67:E67"/>
    <mergeCell ref="D68:E68"/>
    <mergeCell ref="D69:E69"/>
    <mergeCell ref="A16:B16"/>
    <mergeCell ref="A75:F75"/>
    <mergeCell ref="A22:B22"/>
    <mergeCell ref="D57:E57"/>
    <mergeCell ref="D58:E58"/>
    <mergeCell ref="A60:F60"/>
    <mergeCell ref="D62:E62"/>
    <mergeCell ref="D63:E63"/>
    <mergeCell ref="D64:E64"/>
    <mergeCell ref="D65:E65"/>
    <mergeCell ref="A11:B11"/>
    <mergeCell ref="A12:B12"/>
    <mergeCell ref="A13:B13"/>
    <mergeCell ref="A41:B41"/>
    <mergeCell ref="A29:B29"/>
    <mergeCell ref="A6:F6"/>
    <mergeCell ref="A25:F25"/>
    <mergeCell ref="A17:B17"/>
    <mergeCell ref="A18:B18"/>
    <mergeCell ref="A19:B19"/>
    <mergeCell ref="A20:B20"/>
    <mergeCell ref="A9:B9"/>
    <mergeCell ref="A52:F52"/>
    <mergeCell ref="A55:F55"/>
    <mergeCell ref="A34:F34"/>
    <mergeCell ref="A46:F46"/>
    <mergeCell ref="A49:F49"/>
    <mergeCell ref="A37:D37"/>
    <mergeCell ref="A39:F39"/>
    <mergeCell ref="A3:F3"/>
    <mergeCell ref="A5:B5"/>
    <mergeCell ref="A1:C1"/>
    <mergeCell ref="A24:B24"/>
    <mergeCell ref="A10:B10"/>
    <mergeCell ref="A15:B15"/>
    <mergeCell ref="A14:B14"/>
    <mergeCell ref="A8:B8"/>
    <mergeCell ref="A21:B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tabSelected="1" zoomScalePageLayoutView="0" workbookViewId="0" topLeftCell="A1">
      <selection activeCell="F115" sqref="F115"/>
    </sheetView>
  </sheetViews>
  <sheetFormatPr defaultColWidth="9.140625" defaultRowHeight="12.75"/>
  <cols>
    <col min="1" max="2" width="22.140625" style="0" customWidth="1"/>
    <col min="3" max="8" width="7.57421875" style="0" customWidth="1"/>
  </cols>
  <sheetData>
    <row r="1" spans="1:2" ht="16.5">
      <c r="A1" s="84" t="s">
        <v>24</v>
      </c>
      <c r="B1" s="84"/>
    </row>
    <row r="3" spans="1:9" ht="21" customHeight="1">
      <c r="A3" s="47" t="s">
        <v>59</v>
      </c>
      <c r="B3" s="17"/>
      <c r="C3" s="17"/>
      <c r="D3" s="17"/>
      <c r="E3" s="17"/>
      <c r="F3" s="17"/>
      <c r="G3" s="17"/>
      <c r="H3" s="17"/>
      <c r="I3" s="17"/>
    </row>
    <row r="4" spans="1:9" ht="108">
      <c r="A4" s="20" t="s">
        <v>25</v>
      </c>
      <c r="B4" s="20" t="s">
        <v>26</v>
      </c>
      <c r="C4" s="51" t="s">
        <v>27</v>
      </c>
      <c r="D4" s="51" t="s">
        <v>28</v>
      </c>
      <c r="E4" s="51" t="s">
        <v>29</v>
      </c>
      <c r="F4" s="51" t="s">
        <v>30</v>
      </c>
      <c r="G4" s="51" t="s">
        <v>31</v>
      </c>
      <c r="H4" s="51" t="s">
        <v>32</v>
      </c>
      <c r="I4" s="17"/>
    </row>
    <row r="5" spans="1:9" ht="12.75">
      <c r="A5" s="20" t="s">
        <v>33</v>
      </c>
      <c r="B5" s="24"/>
      <c r="C5" s="24"/>
      <c r="D5" s="24"/>
      <c r="E5" s="24"/>
      <c r="F5" s="24"/>
      <c r="G5" s="24"/>
      <c r="H5" s="24"/>
      <c r="I5" s="17"/>
    </row>
    <row r="6" spans="1:9" ht="12.75">
      <c r="A6" s="20" t="s">
        <v>34</v>
      </c>
      <c r="B6" s="24"/>
      <c r="C6" s="24"/>
      <c r="D6" s="24"/>
      <c r="E6" s="24"/>
      <c r="F6" s="24"/>
      <c r="G6" s="24"/>
      <c r="H6" s="24"/>
      <c r="I6" s="17"/>
    </row>
    <row r="7" spans="1:9" ht="12.75">
      <c r="A7" s="20" t="s">
        <v>35</v>
      </c>
      <c r="B7" s="24"/>
      <c r="C7" s="24"/>
      <c r="D7" s="24"/>
      <c r="E7" s="24"/>
      <c r="F7" s="24"/>
      <c r="G7" s="24"/>
      <c r="H7" s="24"/>
      <c r="I7" s="17"/>
    </row>
    <row r="8" spans="1:9" ht="12.75">
      <c r="A8" s="20" t="s">
        <v>36</v>
      </c>
      <c r="B8" s="24"/>
      <c r="C8" s="24"/>
      <c r="D8" s="24"/>
      <c r="E8" s="24"/>
      <c r="F8" s="24"/>
      <c r="G8" s="24"/>
      <c r="H8" s="24"/>
      <c r="I8" s="17"/>
    </row>
    <row r="9" spans="1:9" ht="12.75">
      <c r="A9" s="20" t="s">
        <v>37</v>
      </c>
      <c r="B9" s="24"/>
      <c r="C9" s="24"/>
      <c r="D9" s="24"/>
      <c r="E9" s="24"/>
      <c r="F9" s="24"/>
      <c r="G9" s="24"/>
      <c r="H9" s="24"/>
      <c r="I9" s="17"/>
    </row>
    <row r="10" spans="1:9" ht="12.75">
      <c r="A10" s="20" t="s">
        <v>38</v>
      </c>
      <c r="B10" s="24"/>
      <c r="C10" s="24"/>
      <c r="D10" s="24"/>
      <c r="E10" s="24"/>
      <c r="F10" s="24"/>
      <c r="G10" s="24"/>
      <c r="H10" s="24"/>
      <c r="I10" s="17"/>
    </row>
    <row r="11" spans="1:9" ht="12.75">
      <c r="A11" s="20" t="s">
        <v>39</v>
      </c>
      <c r="B11" s="24"/>
      <c r="C11" s="24"/>
      <c r="D11" s="24"/>
      <c r="E11" s="24"/>
      <c r="F11" s="24"/>
      <c r="G11" s="24"/>
      <c r="H11" s="24"/>
      <c r="I11" s="17"/>
    </row>
    <row r="12" spans="1:9" ht="12.75">
      <c r="A12" s="20" t="s">
        <v>40</v>
      </c>
      <c r="B12" s="24"/>
      <c r="C12" s="24"/>
      <c r="D12" s="24"/>
      <c r="E12" s="24"/>
      <c r="F12" s="24"/>
      <c r="G12" s="24"/>
      <c r="H12" s="24"/>
      <c r="I12" s="17"/>
    </row>
    <row r="13" spans="1:9" ht="12.75">
      <c r="A13" s="20" t="s">
        <v>41</v>
      </c>
      <c r="B13" s="24"/>
      <c r="C13" s="24"/>
      <c r="D13" s="24"/>
      <c r="E13" s="24"/>
      <c r="F13" s="24"/>
      <c r="G13" s="24"/>
      <c r="H13" s="24"/>
      <c r="I13" s="17"/>
    </row>
    <row r="14" spans="1:9" ht="12.75">
      <c r="A14" s="20" t="s">
        <v>42</v>
      </c>
      <c r="B14" s="24"/>
      <c r="C14" s="24"/>
      <c r="D14" s="24"/>
      <c r="E14" s="24"/>
      <c r="F14" s="24"/>
      <c r="G14" s="24"/>
      <c r="H14" s="24"/>
      <c r="I14" s="17"/>
    </row>
    <row r="15" spans="1:9" ht="12.75">
      <c r="A15" s="20" t="s">
        <v>51</v>
      </c>
      <c r="B15" s="24"/>
      <c r="C15" s="24"/>
      <c r="D15" s="24"/>
      <c r="E15" s="24"/>
      <c r="F15" s="24"/>
      <c r="G15" s="24"/>
      <c r="H15" s="24"/>
      <c r="I15" s="17"/>
    </row>
    <row r="16" spans="1:9" ht="12.75">
      <c r="A16" s="20" t="s">
        <v>52</v>
      </c>
      <c r="B16" s="24"/>
      <c r="C16" s="24"/>
      <c r="D16" s="24"/>
      <c r="E16" s="24"/>
      <c r="F16" s="24"/>
      <c r="G16" s="24"/>
      <c r="H16" s="24"/>
      <c r="I16" s="17"/>
    </row>
    <row r="17" spans="1:9" ht="12.75">
      <c r="A17" s="20" t="s">
        <v>53</v>
      </c>
      <c r="B17" s="24"/>
      <c r="C17" s="24"/>
      <c r="D17" s="24"/>
      <c r="E17" s="24"/>
      <c r="F17" s="24"/>
      <c r="G17" s="24"/>
      <c r="H17" s="24"/>
      <c r="I17" s="17"/>
    </row>
    <row r="18" spans="1:9" ht="12.75">
      <c r="A18" s="20" t="s">
        <v>54</v>
      </c>
      <c r="B18" s="24"/>
      <c r="C18" s="24"/>
      <c r="D18" s="24"/>
      <c r="E18" s="24"/>
      <c r="F18" s="24"/>
      <c r="G18" s="24"/>
      <c r="H18" s="24"/>
      <c r="I18" s="17"/>
    </row>
    <row r="19" spans="1:9" ht="12.75">
      <c r="A19" s="20" t="s">
        <v>55</v>
      </c>
      <c r="B19" s="52"/>
      <c r="C19" s="53">
        <f aca="true" t="shared" si="0" ref="C19:H19">SUM(C5:C18)</f>
        <v>0</v>
      </c>
      <c r="D19" s="53">
        <f t="shared" si="0"/>
        <v>0</v>
      </c>
      <c r="E19" s="53">
        <f t="shared" si="0"/>
        <v>0</v>
      </c>
      <c r="F19" s="53">
        <f t="shared" si="0"/>
        <v>0</v>
      </c>
      <c r="G19" s="53">
        <f t="shared" si="0"/>
        <v>0</v>
      </c>
      <c r="H19" s="53">
        <f t="shared" si="0"/>
        <v>0</v>
      </c>
      <c r="I19" s="17"/>
    </row>
    <row r="20" spans="1:9" ht="12.75">
      <c r="A20" s="17"/>
      <c r="B20" s="17"/>
      <c r="C20" s="85" t="s">
        <v>43</v>
      </c>
      <c r="D20" s="86"/>
      <c r="E20" s="86"/>
      <c r="F20" s="87"/>
      <c r="G20" s="90">
        <f>C19</f>
        <v>0</v>
      </c>
      <c r="H20" s="91"/>
      <c r="I20" s="17">
        <f>G20</f>
        <v>0</v>
      </c>
    </row>
    <row r="21" spans="1:9" ht="12.75">
      <c r="A21" s="17"/>
      <c r="B21" s="17"/>
      <c r="C21" s="85" t="s">
        <v>44</v>
      </c>
      <c r="D21" s="86"/>
      <c r="E21" s="86"/>
      <c r="F21" s="87"/>
      <c r="G21" s="90">
        <f>D19</f>
        <v>0</v>
      </c>
      <c r="H21" s="91"/>
      <c r="I21" s="17">
        <f>G21</f>
        <v>0</v>
      </c>
    </row>
    <row r="22" spans="1:9" ht="12.75">
      <c r="A22" s="17"/>
      <c r="B22" s="17"/>
      <c r="C22" s="85" t="s">
        <v>45</v>
      </c>
      <c r="D22" s="86"/>
      <c r="E22" s="86"/>
      <c r="F22" s="87"/>
      <c r="G22" s="90">
        <f>SUM(G20:G21)</f>
        <v>0</v>
      </c>
      <c r="H22" s="91"/>
      <c r="I22" s="17">
        <f aca="true" t="shared" si="1" ref="I22:I27">G22</f>
        <v>0</v>
      </c>
    </row>
    <row r="23" spans="1:9" ht="12.75">
      <c r="A23" s="17"/>
      <c r="B23" s="17"/>
      <c r="C23" s="85" t="s">
        <v>46</v>
      </c>
      <c r="D23" s="86"/>
      <c r="E23" s="86"/>
      <c r="F23" s="87"/>
      <c r="G23" s="88" t="e">
        <f>G21/G22</f>
        <v>#DIV/0!</v>
      </c>
      <c r="H23" s="89"/>
      <c r="I23" s="17" t="e">
        <f t="shared" si="1"/>
        <v>#DIV/0!</v>
      </c>
    </row>
    <row r="24" spans="1:9" ht="12.75">
      <c r="A24" s="17"/>
      <c r="B24" s="17"/>
      <c r="C24" s="85" t="s">
        <v>47</v>
      </c>
      <c r="D24" s="86"/>
      <c r="E24" s="86"/>
      <c r="F24" s="87"/>
      <c r="G24" s="88" t="e">
        <f>E19/G22</f>
        <v>#DIV/0!</v>
      </c>
      <c r="H24" s="89"/>
      <c r="I24" s="17" t="e">
        <f t="shared" si="1"/>
        <v>#DIV/0!</v>
      </c>
    </row>
    <row r="25" spans="1:9" ht="12.75">
      <c r="A25" s="17"/>
      <c r="B25" s="17"/>
      <c r="C25" s="85" t="s">
        <v>48</v>
      </c>
      <c r="D25" s="86"/>
      <c r="E25" s="86"/>
      <c r="F25" s="87"/>
      <c r="G25" s="88" t="e">
        <f>G19/G22</f>
        <v>#DIV/0!</v>
      </c>
      <c r="H25" s="89"/>
      <c r="I25" s="17" t="e">
        <f t="shared" si="1"/>
        <v>#DIV/0!</v>
      </c>
    </row>
    <row r="26" spans="1:9" ht="12.75">
      <c r="A26" s="17"/>
      <c r="B26" s="17"/>
      <c r="C26" s="85" t="s">
        <v>49</v>
      </c>
      <c r="D26" s="86"/>
      <c r="E26" s="86"/>
      <c r="F26" s="87"/>
      <c r="G26" s="88" t="e">
        <f>F19/G22</f>
        <v>#DIV/0!</v>
      </c>
      <c r="H26" s="89"/>
      <c r="I26" s="17" t="e">
        <f t="shared" si="1"/>
        <v>#DIV/0!</v>
      </c>
    </row>
    <row r="27" spans="1:9" ht="12.75">
      <c r="A27" s="17"/>
      <c r="B27" s="17"/>
      <c r="C27" s="85" t="s">
        <v>50</v>
      </c>
      <c r="D27" s="86"/>
      <c r="E27" s="86"/>
      <c r="F27" s="87"/>
      <c r="G27" s="88" t="e">
        <f>H19/G22</f>
        <v>#DIV/0!</v>
      </c>
      <c r="H27" s="89"/>
      <c r="I27" s="17" t="e">
        <f t="shared" si="1"/>
        <v>#DIV/0!</v>
      </c>
    </row>
    <row r="31" ht="12.75">
      <c r="A31" s="11" t="s">
        <v>60</v>
      </c>
    </row>
    <row r="32" spans="1:8" ht="105">
      <c r="A32" s="2" t="s">
        <v>25</v>
      </c>
      <c r="B32" s="2" t="s">
        <v>26</v>
      </c>
      <c r="C32" s="5" t="s">
        <v>27</v>
      </c>
      <c r="D32" s="5" t="s">
        <v>28</v>
      </c>
      <c r="E32" s="5" t="s">
        <v>29</v>
      </c>
      <c r="F32" s="5" t="s">
        <v>30</v>
      </c>
      <c r="G32" s="5" t="s">
        <v>31</v>
      </c>
      <c r="H32" s="5" t="s">
        <v>32</v>
      </c>
    </row>
    <row r="33" spans="1:8" ht="12.75">
      <c r="A33" s="2" t="s">
        <v>33</v>
      </c>
      <c r="B33" s="7"/>
      <c r="C33" s="7"/>
      <c r="D33" s="7"/>
      <c r="E33" s="7"/>
      <c r="F33" s="7"/>
      <c r="G33" s="7"/>
      <c r="H33" s="7"/>
    </row>
    <row r="34" spans="1:8" ht="12.75">
      <c r="A34" s="2" t="s">
        <v>34</v>
      </c>
      <c r="B34" s="7"/>
      <c r="C34" s="7"/>
      <c r="D34" s="7"/>
      <c r="E34" s="7"/>
      <c r="F34" s="7"/>
      <c r="G34" s="7"/>
      <c r="H34" s="7"/>
    </row>
    <row r="35" spans="1:8" ht="12.75">
      <c r="A35" s="2" t="s">
        <v>35</v>
      </c>
      <c r="B35" s="7"/>
      <c r="C35" s="7"/>
      <c r="D35" s="7"/>
      <c r="E35" s="7"/>
      <c r="F35" s="7"/>
      <c r="G35" s="7"/>
      <c r="H35" s="7"/>
    </row>
    <row r="36" spans="1:8" ht="12.75">
      <c r="A36" s="2" t="s">
        <v>36</v>
      </c>
      <c r="B36" s="7"/>
      <c r="C36" s="7"/>
      <c r="D36" s="7"/>
      <c r="E36" s="7"/>
      <c r="F36" s="7"/>
      <c r="G36" s="7"/>
      <c r="H36" s="7"/>
    </row>
    <row r="37" spans="1:8" ht="12.75">
      <c r="A37" s="2" t="s">
        <v>37</v>
      </c>
      <c r="B37" s="7"/>
      <c r="C37" s="7"/>
      <c r="D37" s="7"/>
      <c r="E37" s="7"/>
      <c r="F37" s="7"/>
      <c r="G37" s="7"/>
      <c r="H37" s="7"/>
    </row>
    <row r="38" spans="1:8" ht="12.75">
      <c r="A38" s="2" t="s">
        <v>38</v>
      </c>
      <c r="B38" s="7"/>
      <c r="C38" s="7"/>
      <c r="D38" s="7"/>
      <c r="E38" s="7"/>
      <c r="F38" s="7"/>
      <c r="G38" s="7"/>
      <c r="H38" s="7"/>
    </row>
    <row r="39" spans="1:8" ht="12.75">
      <c r="A39" s="2" t="s">
        <v>39</v>
      </c>
      <c r="B39" s="7"/>
      <c r="C39" s="7"/>
      <c r="D39" s="7"/>
      <c r="E39" s="7"/>
      <c r="F39" s="7"/>
      <c r="G39" s="7"/>
      <c r="H39" s="7"/>
    </row>
    <row r="40" spans="1:8" ht="12.75">
      <c r="A40" s="2" t="s">
        <v>40</v>
      </c>
      <c r="B40" s="7"/>
      <c r="C40" s="7"/>
      <c r="D40" s="7"/>
      <c r="E40" s="7"/>
      <c r="F40" s="7"/>
      <c r="G40" s="7"/>
      <c r="H40" s="7"/>
    </row>
    <row r="41" spans="1:8" ht="12.75">
      <c r="A41" s="2" t="s">
        <v>41</v>
      </c>
      <c r="B41" s="7"/>
      <c r="C41" s="7"/>
      <c r="D41" s="7"/>
      <c r="E41" s="7"/>
      <c r="F41" s="7"/>
      <c r="G41" s="7"/>
      <c r="H41" s="7"/>
    </row>
    <row r="42" spans="1:8" ht="12.75">
      <c r="A42" s="2" t="s">
        <v>42</v>
      </c>
      <c r="B42" s="7"/>
      <c r="C42" s="7"/>
      <c r="D42" s="7"/>
      <c r="E42" s="7"/>
      <c r="F42" s="7"/>
      <c r="G42" s="7"/>
      <c r="H42" s="7"/>
    </row>
    <row r="43" spans="1:8" ht="12.75">
      <c r="A43" s="2" t="s">
        <v>51</v>
      </c>
      <c r="B43" s="7"/>
      <c r="C43" s="7"/>
      <c r="D43" s="7"/>
      <c r="E43" s="7"/>
      <c r="F43" s="7"/>
      <c r="G43" s="7"/>
      <c r="H43" s="7"/>
    </row>
    <row r="44" spans="1:8" ht="12.75">
      <c r="A44" s="2" t="s">
        <v>52</v>
      </c>
      <c r="B44" s="7"/>
      <c r="C44" s="7"/>
      <c r="D44" s="7"/>
      <c r="E44" s="7"/>
      <c r="F44" s="7"/>
      <c r="G44" s="7"/>
      <c r="H44" s="7"/>
    </row>
    <row r="45" spans="1:8" ht="12.75">
      <c r="A45" s="2" t="s">
        <v>53</v>
      </c>
      <c r="B45" s="7"/>
      <c r="C45" s="7"/>
      <c r="D45" s="7"/>
      <c r="E45" s="7"/>
      <c r="F45" s="7"/>
      <c r="G45" s="7"/>
      <c r="H45" s="7"/>
    </row>
    <row r="46" spans="1:8" ht="12.75">
      <c r="A46" s="2" t="s">
        <v>54</v>
      </c>
      <c r="B46" s="7"/>
      <c r="C46" s="7"/>
      <c r="D46" s="7"/>
      <c r="E46" s="7"/>
      <c r="F46" s="7"/>
      <c r="G46" s="7"/>
      <c r="H46" s="7"/>
    </row>
    <row r="47" spans="1:8" ht="12.75">
      <c r="A47" s="2" t="s">
        <v>55</v>
      </c>
      <c r="B47" s="8"/>
      <c r="C47" s="6">
        <f aca="true" t="shared" si="2" ref="C47:H47">SUM(C33:C46)</f>
        <v>0</v>
      </c>
      <c r="D47" s="6">
        <f t="shared" si="2"/>
        <v>0</v>
      </c>
      <c r="E47" s="6">
        <f t="shared" si="2"/>
        <v>0</v>
      </c>
      <c r="F47" s="6">
        <f t="shared" si="2"/>
        <v>0</v>
      </c>
      <c r="G47" s="6">
        <f t="shared" si="2"/>
        <v>0</v>
      </c>
      <c r="H47" s="6">
        <f t="shared" si="2"/>
        <v>0</v>
      </c>
    </row>
    <row r="48" spans="3:9" ht="12.75">
      <c r="C48" s="92" t="s">
        <v>43</v>
      </c>
      <c r="D48" s="93"/>
      <c r="E48" s="93"/>
      <c r="F48" s="94"/>
      <c r="G48" s="95">
        <f>C47</f>
        <v>0</v>
      </c>
      <c r="H48" s="96"/>
      <c r="I48">
        <f>G48</f>
        <v>0</v>
      </c>
    </row>
    <row r="49" spans="3:9" ht="12.75">
      <c r="C49" s="92" t="s">
        <v>44</v>
      </c>
      <c r="D49" s="93"/>
      <c r="E49" s="93"/>
      <c r="F49" s="94"/>
      <c r="G49" s="95">
        <f>D47</f>
        <v>0</v>
      </c>
      <c r="H49" s="96"/>
      <c r="I49">
        <f aca="true" t="shared" si="3" ref="I49:I55">G49</f>
        <v>0</v>
      </c>
    </row>
    <row r="50" spans="3:9" ht="12.75">
      <c r="C50" s="92" t="s">
        <v>45</v>
      </c>
      <c r="D50" s="93"/>
      <c r="E50" s="93"/>
      <c r="F50" s="94"/>
      <c r="G50" s="95">
        <f>SUM(G48:G49)</f>
        <v>0</v>
      </c>
      <c r="H50" s="96"/>
      <c r="I50">
        <f t="shared" si="3"/>
        <v>0</v>
      </c>
    </row>
    <row r="51" spans="3:10" ht="12.75">
      <c r="C51" s="92" t="s">
        <v>46</v>
      </c>
      <c r="D51" s="93"/>
      <c r="E51" s="93"/>
      <c r="F51" s="94"/>
      <c r="G51" s="97" t="e">
        <f>G49/G50</f>
        <v>#DIV/0!</v>
      </c>
      <c r="H51" s="98"/>
      <c r="I51" t="e">
        <f t="shared" si="3"/>
        <v>#DIV/0!</v>
      </c>
      <c r="J51" t="e">
        <f>I23+I51</f>
        <v>#DIV/0!</v>
      </c>
    </row>
    <row r="52" spans="3:10" ht="12.75">
      <c r="C52" s="92" t="s">
        <v>47</v>
      </c>
      <c r="D52" s="93"/>
      <c r="E52" s="93"/>
      <c r="F52" s="94"/>
      <c r="G52" s="97" t="e">
        <f>E47/G50</f>
        <v>#DIV/0!</v>
      </c>
      <c r="H52" s="98"/>
      <c r="I52" t="e">
        <f t="shared" si="3"/>
        <v>#DIV/0!</v>
      </c>
      <c r="J52" t="e">
        <f>I24+I52</f>
        <v>#DIV/0!</v>
      </c>
    </row>
    <row r="53" spans="3:10" ht="12.75">
      <c r="C53" s="92" t="s">
        <v>48</v>
      </c>
      <c r="D53" s="93"/>
      <c r="E53" s="93"/>
      <c r="F53" s="94"/>
      <c r="G53" s="97" t="e">
        <f>G47/G50</f>
        <v>#DIV/0!</v>
      </c>
      <c r="H53" s="98"/>
      <c r="I53" t="e">
        <f t="shared" si="3"/>
        <v>#DIV/0!</v>
      </c>
      <c r="J53" t="e">
        <f>I25+I53</f>
        <v>#DIV/0!</v>
      </c>
    </row>
    <row r="54" spans="3:10" ht="12.75">
      <c r="C54" s="92" t="s">
        <v>49</v>
      </c>
      <c r="D54" s="93"/>
      <c r="E54" s="93"/>
      <c r="F54" s="94"/>
      <c r="G54" s="97" t="e">
        <f>F47/G50</f>
        <v>#DIV/0!</v>
      </c>
      <c r="H54" s="98"/>
      <c r="I54" t="e">
        <f t="shared" si="3"/>
        <v>#DIV/0!</v>
      </c>
      <c r="J54" t="e">
        <f>I26+I54</f>
        <v>#DIV/0!</v>
      </c>
    </row>
    <row r="55" spans="3:10" ht="12.75">
      <c r="C55" s="92" t="s">
        <v>50</v>
      </c>
      <c r="D55" s="93"/>
      <c r="E55" s="93"/>
      <c r="F55" s="94"/>
      <c r="G55" s="97" t="e">
        <f>H47/G50</f>
        <v>#DIV/0!</v>
      </c>
      <c r="H55" s="98"/>
      <c r="I55" t="e">
        <f t="shared" si="3"/>
        <v>#DIV/0!</v>
      </c>
      <c r="J55" t="e">
        <f>I27+I55</f>
        <v>#DIV/0!</v>
      </c>
    </row>
    <row r="57" ht="16.5">
      <c r="A57" s="12" t="s">
        <v>61</v>
      </c>
    </row>
    <row r="58" spans="1:8" ht="26.25" customHeight="1">
      <c r="A58" s="104" t="s">
        <v>112</v>
      </c>
      <c r="B58" s="105"/>
      <c r="C58" s="105"/>
      <c r="D58" s="105"/>
      <c r="E58" s="105"/>
      <c r="F58" s="105"/>
      <c r="G58" s="105"/>
      <c r="H58" s="105"/>
    </row>
    <row r="59" spans="1:2" ht="12.75">
      <c r="A59" s="4" t="s">
        <v>19</v>
      </c>
      <c r="B59" s="9"/>
    </row>
    <row r="61" spans="1:2" ht="16.5">
      <c r="A61" s="109" t="s">
        <v>62</v>
      </c>
      <c r="B61" s="109"/>
    </row>
    <row r="62" spans="1:8" s="3" customFormat="1" ht="25.5" customHeight="1">
      <c r="A62" s="106" t="s">
        <v>77</v>
      </c>
      <c r="B62" s="107"/>
      <c r="C62" s="107"/>
      <c r="D62" s="107"/>
      <c r="E62" s="107"/>
      <c r="F62" s="107"/>
      <c r="G62" s="107"/>
      <c r="H62" s="108"/>
    </row>
    <row r="63" spans="1:8" ht="12.75">
      <c r="A63" s="99"/>
      <c r="B63" s="100"/>
      <c r="C63" s="100"/>
      <c r="D63" s="100"/>
      <c r="E63" s="100"/>
      <c r="F63" s="100"/>
      <c r="G63" s="100"/>
      <c r="H63" s="101"/>
    </row>
    <row r="64" spans="1:8" ht="12.75">
      <c r="A64" s="99"/>
      <c r="B64" s="100"/>
      <c r="C64" s="100"/>
      <c r="D64" s="100"/>
      <c r="E64" s="100"/>
      <c r="F64" s="100"/>
      <c r="G64" s="100"/>
      <c r="H64" s="101"/>
    </row>
    <row r="65" spans="1:8" ht="12.75">
      <c r="A65" s="99"/>
      <c r="B65" s="100"/>
      <c r="C65" s="100"/>
      <c r="D65" s="100"/>
      <c r="E65" s="100"/>
      <c r="F65" s="100"/>
      <c r="G65" s="100"/>
      <c r="H65" s="101"/>
    </row>
    <row r="66" spans="1:8" ht="12.75">
      <c r="A66" s="99"/>
      <c r="B66" s="100"/>
      <c r="C66" s="100"/>
      <c r="D66" s="100"/>
      <c r="E66" s="100"/>
      <c r="F66" s="100"/>
      <c r="G66" s="100"/>
      <c r="H66" s="101"/>
    </row>
    <row r="67" spans="1:8" ht="12.75">
      <c r="A67" s="99"/>
      <c r="B67" s="100"/>
      <c r="C67" s="100"/>
      <c r="D67" s="100"/>
      <c r="E67" s="100"/>
      <c r="F67" s="100"/>
      <c r="G67" s="100"/>
      <c r="H67" s="101"/>
    </row>
    <row r="68" spans="1:8" ht="12.75">
      <c r="A68" s="99"/>
      <c r="B68" s="100"/>
      <c r="C68" s="100"/>
      <c r="D68" s="100"/>
      <c r="E68" s="100"/>
      <c r="F68" s="100"/>
      <c r="G68" s="100"/>
      <c r="H68" s="101"/>
    </row>
    <row r="69" spans="1:8" ht="12.75">
      <c r="A69" s="99"/>
      <c r="B69" s="100"/>
      <c r="C69" s="100"/>
      <c r="D69" s="100"/>
      <c r="E69" s="100"/>
      <c r="F69" s="100"/>
      <c r="G69" s="100"/>
      <c r="H69" s="101"/>
    </row>
    <row r="71" spans="1:8" s="3" customFormat="1" ht="15" customHeight="1">
      <c r="A71" s="106" t="s">
        <v>78</v>
      </c>
      <c r="B71" s="107"/>
      <c r="C71" s="107"/>
      <c r="D71" s="107"/>
      <c r="E71" s="107"/>
      <c r="F71" s="107"/>
      <c r="G71" s="107"/>
      <c r="H71" s="108"/>
    </row>
    <row r="72" spans="1:8" ht="12.75">
      <c r="A72" s="99"/>
      <c r="B72" s="100"/>
      <c r="C72" s="100"/>
      <c r="D72" s="100"/>
      <c r="E72" s="100"/>
      <c r="F72" s="100"/>
      <c r="G72" s="100"/>
      <c r="H72" s="101"/>
    </row>
    <row r="73" spans="1:8" ht="12.75">
      <c r="A73" s="99"/>
      <c r="B73" s="100"/>
      <c r="C73" s="100"/>
      <c r="D73" s="100"/>
      <c r="E73" s="100"/>
      <c r="F73" s="100"/>
      <c r="G73" s="100"/>
      <c r="H73" s="101"/>
    </row>
    <row r="74" spans="1:8" ht="12.75">
      <c r="A74" s="99"/>
      <c r="B74" s="100"/>
      <c r="C74" s="100"/>
      <c r="D74" s="100"/>
      <c r="E74" s="100"/>
      <c r="F74" s="100"/>
      <c r="G74" s="100"/>
      <c r="H74" s="101"/>
    </row>
    <row r="75" spans="1:8" ht="12.75">
      <c r="A75" s="99"/>
      <c r="B75" s="100"/>
      <c r="C75" s="100"/>
      <c r="D75" s="100"/>
      <c r="E75" s="100"/>
      <c r="F75" s="100"/>
      <c r="G75" s="100"/>
      <c r="H75" s="101"/>
    </row>
    <row r="76" spans="1:8" ht="12.75">
      <c r="A76" s="99"/>
      <c r="B76" s="100"/>
      <c r="C76" s="100"/>
      <c r="D76" s="100"/>
      <c r="E76" s="100"/>
      <c r="F76" s="100"/>
      <c r="G76" s="100"/>
      <c r="H76" s="101"/>
    </row>
    <row r="77" spans="1:8" ht="12.75">
      <c r="A77" s="99"/>
      <c r="B77" s="100"/>
      <c r="C77" s="100"/>
      <c r="D77" s="100"/>
      <c r="E77" s="100"/>
      <c r="F77" s="100"/>
      <c r="G77" s="100"/>
      <c r="H77" s="101"/>
    </row>
    <row r="78" spans="1:8" ht="12.75">
      <c r="A78" s="99"/>
      <c r="B78" s="100"/>
      <c r="C78" s="100"/>
      <c r="D78" s="100"/>
      <c r="E78" s="100"/>
      <c r="F78" s="100"/>
      <c r="G78" s="100"/>
      <c r="H78" s="101"/>
    </row>
    <row r="80" spans="1:8" ht="27" customHeight="1">
      <c r="A80" s="102" t="s">
        <v>79</v>
      </c>
      <c r="B80" s="102"/>
      <c r="C80" s="102"/>
      <c r="D80" s="102"/>
      <c r="E80" s="102"/>
      <c r="F80" s="102"/>
      <c r="G80" s="102"/>
      <c r="H80" s="102"/>
    </row>
    <row r="81" spans="1:8" ht="12.75">
      <c r="A81" s="103" t="s">
        <v>80</v>
      </c>
      <c r="B81" s="103"/>
      <c r="C81" s="103"/>
      <c r="D81" s="103"/>
      <c r="E81" s="103"/>
      <c r="F81" s="103" t="s">
        <v>82</v>
      </c>
      <c r="G81" s="103"/>
      <c r="H81" s="103"/>
    </row>
    <row r="82" spans="1:8" ht="12.75">
      <c r="A82" s="111"/>
      <c r="B82" s="111"/>
      <c r="C82" s="111"/>
      <c r="D82" s="111"/>
      <c r="E82" s="111"/>
      <c r="F82" s="110"/>
      <c r="G82" s="110"/>
      <c r="H82" s="110"/>
    </row>
    <row r="83" spans="1:8" ht="12.75">
      <c r="A83" s="111"/>
      <c r="B83" s="111"/>
      <c r="C83" s="111"/>
      <c r="D83" s="111"/>
      <c r="E83" s="111"/>
      <c r="F83" s="110"/>
      <c r="G83" s="110"/>
      <c r="H83" s="110"/>
    </row>
    <row r="84" spans="1:8" ht="12.75">
      <c r="A84" s="111"/>
      <c r="B84" s="111"/>
      <c r="C84" s="111"/>
      <c r="D84" s="111"/>
      <c r="E84" s="111"/>
      <c r="F84" s="110"/>
      <c r="G84" s="110"/>
      <c r="H84" s="110"/>
    </row>
    <row r="85" spans="1:8" ht="12.75">
      <c r="A85" s="111"/>
      <c r="B85" s="111"/>
      <c r="C85" s="111"/>
      <c r="D85" s="111"/>
      <c r="E85" s="111"/>
      <c r="F85" s="110"/>
      <c r="G85" s="110"/>
      <c r="H85" s="110"/>
    </row>
    <row r="86" spans="1:8" ht="12.75">
      <c r="A86" s="111"/>
      <c r="B86" s="111"/>
      <c r="C86" s="111"/>
      <c r="D86" s="111"/>
      <c r="E86" s="111"/>
      <c r="F86" s="110"/>
      <c r="G86" s="110"/>
      <c r="H86" s="110"/>
    </row>
    <row r="87" spans="1:8" ht="12.75">
      <c r="A87" s="111"/>
      <c r="B87" s="111"/>
      <c r="C87" s="111"/>
      <c r="D87" s="111"/>
      <c r="E87" s="111"/>
      <c r="F87" s="110"/>
      <c r="G87" s="110"/>
      <c r="H87" s="110"/>
    </row>
    <row r="88" spans="1:8" ht="12.75">
      <c r="A88" s="111"/>
      <c r="B88" s="111"/>
      <c r="C88" s="111"/>
      <c r="D88" s="111"/>
      <c r="E88" s="111"/>
      <c r="F88" s="110"/>
      <c r="G88" s="110"/>
      <c r="H88" s="110"/>
    </row>
    <row r="89" spans="1:8" ht="12.75">
      <c r="A89" s="111"/>
      <c r="B89" s="111"/>
      <c r="C89" s="111"/>
      <c r="D89" s="111"/>
      <c r="E89" s="111"/>
      <c r="F89" s="110"/>
      <c r="G89" s="110"/>
      <c r="H89" s="110"/>
    </row>
    <row r="90" spans="1:8" ht="12.75">
      <c r="A90" s="111"/>
      <c r="B90" s="111"/>
      <c r="C90" s="111"/>
      <c r="D90" s="111"/>
      <c r="E90" s="111"/>
      <c r="F90" s="110"/>
      <c r="G90" s="110"/>
      <c r="H90" s="110"/>
    </row>
    <row r="91" spans="1:8" ht="12.75">
      <c r="A91" s="111"/>
      <c r="B91" s="111"/>
      <c r="C91" s="111"/>
      <c r="D91" s="111"/>
      <c r="E91" s="111"/>
      <c r="F91" s="110"/>
      <c r="G91" s="110"/>
      <c r="H91" s="110"/>
    </row>
    <row r="92" spans="1:8" ht="12.75">
      <c r="A92" s="111"/>
      <c r="B92" s="111"/>
      <c r="C92" s="111"/>
      <c r="D92" s="111"/>
      <c r="E92" s="111"/>
      <c r="F92" s="110"/>
      <c r="G92" s="110"/>
      <c r="H92" s="110"/>
    </row>
    <row r="93" spans="1:8" ht="12.75">
      <c r="A93" s="111"/>
      <c r="B93" s="111"/>
      <c r="C93" s="111"/>
      <c r="D93" s="111"/>
      <c r="E93" s="111"/>
      <c r="F93" s="110"/>
      <c r="G93" s="110"/>
      <c r="H93" s="110"/>
    </row>
    <row r="94" spans="1:8" ht="12.75">
      <c r="A94" s="111"/>
      <c r="B94" s="111"/>
      <c r="C94" s="111"/>
      <c r="D94" s="111"/>
      <c r="E94" s="111"/>
      <c r="F94" s="110"/>
      <c r="G94" s="110"/>
      <c r="H94" s="110"/>
    </row>
    <row r="95" spans="1:8" ht="12.75">
      <c r="A95" s="111"/>
      <c r="B95" s="111"/>
      <c r="C95" s="111"/>
      <c r="D95" s="111"/>
      <c r="E95" s="111"/>
      <c r="F95" s="110"/>
      <c r="G95" s="110"/>
      <c r="H95" s="110"/>
    </row>
    <row r="96" spans="1:8" ht="12.75">
      <c r="A96" s="111"/>
      <c r="B96" s="111"/>
      <c r="C96" s="111"/>
      <c r="D96" s="111"/>
      <c r="E96" s="111"/>
      <c r="F96" s="110"/>
      <c r="G96" s="110"/>
      <c r="H96" s="110"/>
    </row>
    <row r="97" spans="1:8" ht="12.75">
      <c r="A97" s="111"/>
      <c r="B97" s="111"/>
      <c r="C97" s="111"/>
      <c r="D97" s="111"/>
      <c r="E97" s="111"/>
      <c r="F97" s="110"/>
      <c r="G97" s="110"/>
      <c r="H97" s="110"/>
    </row>
    <row r="98" spans="3:8" ht="12.75">
      <c r="C98" s="92" t="s">
        <v>55</v>
      </c>
      <c r="D98" s="93"/>
      <c r="E98" s="93"/>
      <c r="F98" s="112">
        <f>SUM(F82:F97)</f>
        <v>0</v>
      </c>
      <c r="G98" s="113"/>
      <c r="H98" s="96"/>
    </row>
    <row r="100" spans="1:8" ht="40.5" customHeight="1">
      <c r="A100" s="114" t="s">
        <v>81</v>
      </c>
      <c r="B100" s="114"/>
      <c r="C100" s="114"/>
      <c r="D100" s="114"/>
      <c r="E100" s="114"/>
      <c r="F100" s="114"/>
      <c r="G100" s="114"/>
      <c r="H100" s="114"/>
    </row>
    <row r="102" spans="2:8" ht="12.75">
      <c r="B102" s="2" t="s">
        <v>83</v>
      </c>
      <c r="C102" s="115" t="s">
        <v>84</v>
      </c>
      <c r="D102" s="115"/>
      <c r="E102" s="115"/>
      <c r="F102" s="115"/>
      <c r="G102" s="115"/>
      <c r="H102" s="115"/>
    </row>
    <row r="103" spans="2:8" ht="12.75">
      <c r="B103" s="10"/>
      <c r="C103" s="117">
        <f>F98*B103</f>
        <v>0</v>
      </c>
      <c r="D103" s="117"/>
      <c r="E103" s="117"/>
      <c r="F103" s="117"/>
      <c r="G103" s="117"/>
      <c r="H103" s="117"/>
    </row>
    <row r="104" spans="2:8" ht="12.75">
      <c r="B104" s="14"/>
      <c r="C104" s="15"/>
      <c r="D104" s="15"/>
      <c r="E104" s="15"/>
      <c r="F104" s="15"/>
      <c r="G104" s="15"/>
      <c r="H104" s="15"/>
    </row>
    <row r="105" spans="2:8" ht="12.75">
      <c r="B105" s="14"/>
      <c r="C105" s="15"/>
      <c r="D105" s="15"/>
      <c r="E105" s="15"/>
      <c r="F105" s="15"/>
      <c r="G105" s="15"/>
      <c r="H105" s="15"/>
    </row>
    <row r="106" spans="1:8" ht="16.5">
      <c r="A106" s="13" t="s">
        <v>111</v>
      </c>
      <c r="B106" s="16"/>
      <c r="C106" s="15"/>
      <c r="D106" s="15"/>
      <c r="E106" s="15"/>
      <c r="F106" s="15"/>
      <c r="G106" s="15"/>
      <c r="H106" s="15"/>
    </row>
    <row r="108" spans="1:8" ht="27.75" customHeight="1">
      <c r="A108" s="102" t="s">
        <v>110</v>
      </c>
      <c r="B108" s="102"/>
      <c r="C108" s="102"/>
      <c r="D108" s="102"/>
      <c r="E108" s="102"/>
      <c r="F108" s="102"/>
      <c r="G108" s="102"/>
      <c r="H108" s="102"/>
    </row>
    <row r="110" spans="1:3" ht="12.75">
      <c r="A110" s="116" t="s">
        <v>85</v>
      </c>
      <c r="B110" s="116"/>
      <c r="C110" s="7"/>
    </row>
    <row r="111" spans="1:3" ht="12.75">
      <c r="A111" s="116" t="s">
        <v>86</v>
      </c>
      <c r="B111" s="116"/>
      <c r="C111" s="7"/>
    </row>
    <row r="112" spans="1:3" ht="12.75">
      <c r="A112" s="116" t="s">
        <v>126</v>
      </c>
      <c r="B112" s="116"/>
      <c r="C112" s="7"/>
    </row>
    <row r="113" spans="1:3" ht="12.75">
      <c r="A113" s="116" t="s">
        <v>127</v>
      </c>
      <c r="B113" s="116"/>
      <c r="C113" s="7"/>
    </row>
    <row r="114" spans="1:3" ht="12.75">
      <c r="A114" s="116" t="s">
        <v>87</v>
      </c>
      <c r="B114" s="116"/>
      <c r="C114" s="7"/>
    </row>
    <row r="115" spans="1:3" ht="39" customHeight="1">
      <c r="A115" s="116" t="s">
        <v>116</v>
      </c>
      <c r="B115" s="116"/>
      <c r="C115" s="7"/>
    </row>
    <row r="117" spans="1:8" ht="12.75">
      <c r="A117" s="114" t="s">
        <v>88</v>
      </c>
      <c r="B117" s="114"/>
      <c r="C117" s="114"/>
      <c r="D117" s="114"/>
      <c r="E117" s="114"/>
      <c r="F117" s="114"/>
      <c r="G117" s="114"/>
      <c r="H117" s="114"/>
    </row>
    <row r="118" spans="1:8" s="3" customFormat="1" ht="15" customHeight="1">
      <c r="A118" s="106" t="s">
        <v>104</v>
      </c>
      <c r="B118" s="107"/>
      <c r="C118" s="107"/>
      <c r="D118" s="107"/>
      <c r="E118" s="107"/>
      <c r="F118" s="107"/>
      <c r="G118" s="107"/>
      <c r="H118" s="108"/>
    </row>
    <row r="119" spans="1:8" ht="12.75">
      <c r="A119" s="99"/>
      <c r="B119" s="100"/>
      <c r="C119" s="100"/>
      <c r="D119" s="100"/>
      <c r="E119" s="100"/>
      <c r="F119" s="100"/>
      <c r="G119" s="100"/>
      <c r="H119" s="101"/>
    </row>
    <row r="120" spans="1:8" ht="12.75">
      <c r="A120" s="99"/>
      <c r="B120" s="100"/>
      <c r="C120" s="100"/>
      <c r="D120" s="100"/>
      <c r="E120" s="100"/>
      <c r="F120" s="100"/>
      <c r="G120" s="100"/>
      <c r="H120" s="101"/>
    </row>
    <row r="121" spans="1:8" ht="12.75">
      <c r="A121" s="99"/>
      <c r="B121" s="100"/>
      <c r="C121" s="100"/>
      <c r="D121" s="100"/>
      <c r="E121" s="100"/>
      <c r="F121" s="100"/>
      <c r="G121" s="100"/>
      <c r="H121" s="101"/>
    </row>
    <row r="122" spans="1:8" ht="12.75">
      <c r="A122" s="99"/>
      <c r="B122" s="100"/>
      <c r="C122" s="100"/>
      <c r="D122" s="100"/>
      <c r="E122" s="100"/>
      <c r="F122" s="100"/>
      <c r="G122" s="100"/>
      <c r="H122" s="101"/>
    </row>
    <row r="123" spans="1:8" ht="12.75">
      <c r="A123" s="99"/>
      <c r="B123" s="100"/>
      <c r="C123" s="100"/>
      <c r="D123" s="100"/>
      <c r="E123" s="100"/>
      <c r="F123" s="100"/>
      <c r="G123" s="100"/>
      <c r="H123" s="101"/>
    </row>
    <row r="124" spans="1:8" ht="12.75">
      <c r="A124" s="99"/>
      <c r="B124" s="100"/>
      <c r="C124" s="100"/>
      <c r="D124" s="100"/>
      <c r="E124" s="100"/>
      <c r="F124" s="100"/>
      <c r="G124" s="100"/>
      <c r="H124" s="101"/>
    </row>
    <row r="125" spans="1:8" ht="12.75">
      <c r="A125" s="99"/>
      <c r="B125" s="100"/>
      <c r="C125" s="100"/>
      <c r="D125" s="100"/>
      <c r="E125" s="100"/>
      <c r="F125" s="100"/>
      <c r="G125" s="100"/>
      <c r="H125" s="101"/>
    </row>
    <row r="126" spans="1:8" ht="12.75">
      <c r="A126" s="114"/>
      <c r="B126" s="114"/>
      <c r="C126" s="114"/>
      <c r="D126" s="114"/>
      <c r="E126" s="114"/>
      <c r="F126" s="114"/>
      <c r="G126" s="114"/>
      <c r="H126" s="114"/>
    </row>
    <row r="127" spans="1:8" s="3" customFormat="1" ht="15" customHeight="1">
      <c r="A127" s="106" t="s">
        <v>89</v>
      </c>
      <c r="B127" s="107"/>
      <c r="C127" s="107"/>
      <c r="D127" s="107"/>
      <c r="E127" s="107"/>
      <c r="F127" s="107"/>
      <c r="G127" s="107"/>
      <c r="H127" s="108"/>
    </row>
    <row r="128" spans="1:8" ht="12.75">
      <c r="A128" s="99"/>
      <c r="B128" s="100"/>
      <c r="C128" s="100"/>
      <c r="D128" s="100"/>
      <c r="E128" s="100"/>
      <c r="F128" s="100"/>
      <c r="G128" s="100"/>
      <c r="H128" s="101"/>
    </row>
    <row r="129" spans="1:8" ht="12.75">
      <c r="A129" s="99"/>
      <c r="B129" s="100"/>
      <c r="C129" s="100"/>
      <c r="D129" s="100"/>
      <c r="E129" s="100"/>
      <c r="F129" s="100"/>
      <c r="G129" s="100"/>
      <c r="H129" s="101"/>
    </row>
    <row r="130" spans="1:8" ht="12.75">
      <c r="A130" s="99"/>
      <c r="B130" s="100"/>
      <c r="C130" s="100"/>
      <c r="D130" s="100"/>
      <c r="E130" s="100"/>
      <c r="F130" s="100"/>
      <c r="G130" s="100"/>
      <c r="H130" s="101"/>
    </row>
    <row r="131" spans="1:8" ht="12.75">
      <c r="A131" s="99"/>
      <c r="B131" s="100"/>
      <c r="C131" s="100"/>
      <c r="D131" s="100"/>
      <c r="E131" s="100"/>
      <c r="F131" s="100"/>
      <c r="G131" s="100"/>
      <c r="H131" s="101"/>
    </row>
    <row r="132" spans="1:8" ht="12.75">
      <c r="A132" s="99"/>
      <c r="B132" s="100"/>
      <c r="C132" s="100"/>
      <c r="D132" s="100"/>
      <c r="E132" s="100"/>
      <c r="F132" s="100"/>
      <c r="G132" s="100"/>
      <c r="H132" s="101"/>
    </row>
    <row r="133" spans="1:8" ht="12.75">
      <c r="A133" s="99"/>
      <c r="B133" s="100"/>
      <c r="C133" s="100"/>
      <c r="D133" s="100"/>
      <c r="E133" s="100"/>
      <c r="F133" s="100"/>
      <c r="G133" s="100"/>
      <c r="H133" s="101"/>
    </row>
    <row r="134" spans="1:8" ht="12.75">
      <c r="A134" s="99"/>
      <c r="B134" s="100"/>
      <c r="C134" s="100"/>
      <c r="D134" s="100"/>
      <c r="E134" s="100"/>
      <c r="F134" s="100"/>
      <c r="G134" s="100"/>
      <c r="H134" s="101"/>
    </row>
  </sheetData>
  <sheetProtection/>
  <mergeCells count="92">
    <mergeCell ref="A127:H127"/>
    <mergeCell ref="A128:H134"/>
    <mergeCell ref="A117:H117"/>
    <mergeCell ref="A126:H126"/>
    <mergeCell ref="A118:H118"/>
    <mergeCell ref="A119:H125"/>
    <mergeCell ref="A112:B112"/>
    <mergeCell ref="A113:B113"/>
    <mergeCell ref="A114:B114"/>
    <mergeCell ref="A115:B115"/>
    <mergeCell ref="C103:H103"/>
    <mergeCell ref="A108:H108"/>
    <mergeCell ref="A110:B110"/>
    <mergeCell ref="A111:B111"/>
    <mergeCell ref="C98:E98"/>
    <mergeCell ref="F98:H98"/>
    <mergeCell ref="A100:H100"/>
    <mergeCell ref="C102:H102"/>
    <mergeCell ref="A94:E94"/>
    <mergeCell ref="A95:E95"/>
    <mergeCell ref="A96:E96"/>
    <mergeCell ref="A97:E97"/>
    <mergeCell ref="F96:H96"/>
    <mergeCell ref="F97:H97"/>
    <mergeCell ref="A90:E90"/>
    <mergeCell ref="A91:E91"/>
    <mergeCell ref="A92:E92"/>
    <mergeCell ref="A93:E93"/>
    <mergeCell ref="A86:E86"/>
    <mergeCell ref="A87:E87"/>
    <mergeCell ref="A88:E88"/>
    <mergeCell ref="A89:E89"/>
    <mergeCell ref="A82:E82"/>
    <mergeCell ref="A83:E83"/>
    <mergeCell ref="A84:E84"/>
    <mergeCell ref="A85:E85"/>
    <mergeCell ref="F94:H94"/>
    <mergeCell ref="F95:H95"/>
    <mergeCell ref="F90:H90"/>
    <mergeCell ref="F91:H91"/>
    <mergeCell ref="F92:H92"/>
    <mergeCell ref="F93:H93"/>
    <mergeCell ref="F86:H86"/>
    <mergeCell ref="F87:H87"/>
    <mergeCell ref="F88:H88"/>
    <mergeCell ref="F89:H89"/>
    <mergeCell ref="F82:H82"/>
    <mergeCell ref="F83:H83"/>
    <mergeCell ref="F84:H84"/>
    <mergeCell ref="F85:H85"/>
    <mergeCell ref="A72:H78"/>
    <mergeCell ref="A80:H80"/>
    <mergeCell ref="A81:E81"/>
    <mergeCell ref="F81:H81"/>
    <mergeCell ref="A58:H58"/>
    <mergeCell ref="A62:H62"/>
    <mergeCell ref="A63:H69"/>
    <mergeCell ref="A71:H71"/>
    <mergeCell ref="A61:B61"/>
    <mergeCell ref="C54:F54"/>
    <mergeCell ref="G54:H54"/>
    <mergeCell ref="C55:F55"/>
    <mergeCell ref="G55:H55"/>
    <mergeCell ref="C52:F52"/>
    <mergeCell ref="G52:H52"/>
    <mergeCell ref="C53:F53"/>
    <mergeCell ref="G53:H53"/>
    <mergeCell ref="C50:F50"/>
    <mergeCell ref="G50:H50"/>
    <mergeCell ref="C51:F51"/>
    <mergeCell ref="G51:H51"/>
    <mergeCell ref="C48:F48"/>
    <mergeCell ref="G48:H48"/>
    <mergeCell ref="C49:F49"/>
    <mergeCell ref="G49:H49"/>
    <mergeCell ref="G25:H25"/>
    <mergeCell ref="C20:F20"/>
    <mergeCell ref="G20:H20"/>
    <mergeCell ref="C21:F21"/>
    <mergeCell ref="G21:H21"/>
    <mergeCell ref="C22:F22"/>
    <mergeCell ref="G22:H22"/>
    <mergeCell ref="A1:B1"/>
    <mergeCell ref="C26:F26"/>
    <mergeCell ref="G26:H26"/>
    <mergeCell ref="C27:F27"/>
    <mergeCell ref="G27:H27"/>
    <mergeCell ref="C23:F23"/>
    <mergeCell ref="G23:H23"/>
    <mergeCell ref="C24:F24"/>
    <mergeCell ref="G24:H24"/>
    <mergeCell ref="C25:F2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40"/>
  <sheetViews>
    <sheetView zoomScalePageLayoutView="0" workbookViewId="0" topLeftCell="A26">
      <selection activeCell="A10" sqref="A10"/>
    </sheetView>
  </sheetViews>
  <sheetFormatPr defaultColWidth="9.140625" defaultRowHeight="12.75"/>
  <cols>
    <col min="1" max="1" width="35.57421875" style="18" customWidth="1"/>
    <col min="2" max="2" width="18.421875" style="17" customWidth="1"/>
    <col min="3" max="16384" width="8.8515625" style="17" customWidth="1"/>
  </cols>
  <sheetData>
    <row r="1" spans="1:2" ht="36" customHeight="1">
      <c r="A1" s="118" t="s">
        <v>113</v>
      </c>
      <c r="B1" s="118"/>
    </row>
    <row r="3" spans="1:2" ht="12.75">
      <c r="A3" s="22" t="s">
        <v>114</v>
      </c>
      <c r="B3" s="20"/>
    </row>
    <row r="4" spans="1:2" ht="12.75">
      <c r="A4" s="22" t="s">
        <v>90</v>
      </c>
      <c r="B4" s="45" t="e">
        <f>'Financial benefits'!F22</f>
        <v>#DIV/0!</v>
      </c>
    </row>
    <row r="5" ht="12.75">
      <c r="B5" s="54"/>
    </row>
    <row r="6" spans="1:2" ht="26.25">
      <c r="A6" s="22" t="s">
        <v>99</v>
      </c>
      <c r="B6" s="55"/>
    </row>
    <row r="7" spans="1:2" ht="12.75">
      <c r="A7" s="22"/>
      <c r="B7" s="20"/>
    </row>
    <row r="8" spans="1:2" ht="12.75">
      <c r="A8" s="22" t="s">
        <v>91</v>
      </c>
      <c r="B8" s="20"/>
    </row>
    <row r="9" spans="1:2" ht="12.75">
      <c r="A9" s="22" t="s">
        <v>97</v>
      </c>
      <c r="B9" s="45" t="e">
        <f>'Financial benefits'!E37*'Financial benefits'!E35</f>
        <v>#DIV/0!</v>
      </c>
    </row>
    <row r="10" spans="1:2" ht="12.75">
      <c r="A10" s="22" t="s">
        <v>115</v>
      </c>
      <c r="B10" s="45">
        <f>'Financial benefits'!F82</f>
        <v>0</v>
      </c>
    </row>
    <row r="11" spans="1:2" ht="12.75">
      <c r="A11" s="22"/>
      <c r="B11" s="20"/>
    </row>
    <row r="12" spans="1:2" ht="12.75">
      <c r="A12" s="56" t="s">
        <v>92</v>
      </c>
      <c r="B12" s="45" t="e">
        <f>SUM(B9:B11)</f>
        <v>#DIV/0!</v>
      </c>
    </row>
    <row r="13" spans="1:2" ht="26.25">
      <c r="A13" s="56" t="s">
        <v>98</v>
      </c>
      <c r="B13" s="45">
        <f>'Financial benefits'!B77</f>
        <v>0</v>
      </c>
    </row>
    <row r="14" spans="1:2" ht="12.75">
      <c r="A14" s="22"/>
      <c r="B14" s="20"/>
    </row>
    <row r="15" spans="1:2" ht="26.25">
      <c r="A15" s="22" t="s">
        <v>93</v>
      </c>
      <c r="B15" s="45">
        <f>'Financial benefits'!F58+'Financial benefits'!F69</f>
        <v>0</v>
      </c>
    </row>
    <row r="16" spans="1:2" ht="12.75">
      <c r="A16" s="22"/>
      <c r="B16" s="20"/>
    </row>
    <row r="17" spans="1:2" ht="12.75">
      <c r="A17" s="22" t="s">
        <v>94</v>
      </c>
      <c r="B17" s="20"/>
    </row>
    <row r="18" spans="1:2" ht="12.75">
      <c r="A18" s="22" t="s">
        <v>0</v>
      </c>
      <c r="B18" s="45" t="e">
        <f>'Financial benefits'!E37*'Financial benefits'!A32</f>
        <v>#DIV/0!</v>
      </c>
    </row>
    <row r="19" spans="1:2" ht="12.75">
      <c r="A19" s="22" t="s">
        <v>1</v>
      </c>
      <c r="B19" s="45" t="e">
        <f>'Financial benefits'!E37*'Financial benefits'!B32</f>
        <v>#DIV/0!</v>
      </c>
    </row>
    <row r="20" spans="1:2" ht="12.75">
      <c r="A20" s="22" t="s">
        <v>95</v>
      </c>
      <c r="B20" s="45" t="e">
        <f>'Financial benefits'!E37*'Financial benefits'!C32</f>
        <v>#DIV/0!</v>
      </c>
    </row>
    <row r="21" spans="1:2" ht="12.75">
      <c r="A21" s="22" t="s">
        <v>3</v>
      </c>
      <c r="B21" s="45" t="e">
        <f>'Financial benefits'!E37*'Financial benefits'!D32</f>
        <v>#DIV/0!</v>
      </c>
    </row>
    <row r="22" spans="1:2" ht="12.75">
      <c r="A22" s="22" t="s">
        <v>96</v>
      </c>
      <c r="B22" s="45" t="e">
        <f>'Financial benefits'!E37*'Financial benefits'!E32</f>
        <v>#DIV/0!</v>
      </c>
    </row>
    <row r="23" spans="1:2" ht="12.75">
      <c r="A23" s="22" t="s">
        <v>5</v>
      </c>
      <c r="B23" s="45" t="e">
        <f>'Financial benefits'!E37*'Financial benefits'!F32</f>
        <v>#DIV/0!</v>
      </c>
    </row>
    <row r="24" spans="1:2" ht="12.75">
      <c r="A24" s="22"/>
      <c r="B24" s="20"/>
    </row>
    <row r="25" spans="1:2" ht="26.25">
      <c r="A25" s="22" t="s">
        <v>100</v>
      </c>
      <c r="B25" s="57"/>
    </row>
    <row r="26" spans="1:2" ht="12.75">
      <c r="A26" s="22"/>
      <c r="B26" s="57"/>
    </row>
    <row r="27" spans="1:2" ht="12.75">
      <c r="A27" s="22" t="s">
        <v>101</v>
      </c>
      <c r="B27" s="58">
        <f>'Community Life Benefits'!I20+'Community Life Benefits'!I48</f>
        <v>0</v>
      </c>
    </row>
    <row r="28" spans="1:2" ht="12.75">
      <c r="A28" s="22" t="s">
        <v>34</v>
      </c>
      <c r="B28" s="58">
        <f>'Community Life Benefits'!I21+'Community Life Benefits'!I49</f>
        <v>0</v>
      </c>
    </row>
    <row r="29" spans="1:2" ht="12.75">
      <c r="A29" s="22" t="s">
        <v>55</v>
      </c>
      <c r="B29" s="58">
        <f>SUM(B27:B28)</f>
        <v>0</v>
      </c>
    </row>
    <row r="30" spans="1:2" ht="12.75">
      <c r="A30" s="22"/>
      <c r="B30" s="57"/>
    </row>
    <row r="31" spans="1:2" ht="12.75">
      <c r="A31" s="22" t="s">
        <v>103</v>
      </c>
      <c r="B31" s="57"/>
    </row>
    <row r="32" spans="1:2" ht="12.75">
      <c r="A32" s="22"/>
      <c r="B32" s="57"/>
    </row>
    <row r="33" spans="1:2" ht="12.75">
      <c r="A33" s="22" t="s">
        <v>46</v>
      </c>
      <c r="B33" s="59" t="e">
        <f>'Community Life Benefits'!J51/2</f>
        <v>#DIV/0!</v>
      </c>
    </row>
    <row r="34" spans="1:2" ht="12.75">
      <c r="A34" s="22" t="s">
        <v>47</v>
      </c>
      <c r="B34" s="59" t="e">
        <f>'Community Life Benefits'!J52/2</f>
        <v>#DIV/0!</v>
      </c>
    </row>
    <row r="35" spans="1:2" ht="12.75">
      <c r="A35" s="22" t="s">
        <v>48</v>
      </c>
      <c r="B35" s="59" t="e">
        <f>'Community Life Benefits'!J53/2</f>
        <v>#DIV/0!</v>
      </c>
    </row>
    <row r="36" spans="1:2" ht="12.75">
      <c r="A36" s="22" t="s">
        <v>49</v>
      </c>
      <c r="B36" s="59" t="e">
        <f>'Community Life Benefits'!J54/2</f>
        <v>#DIV/0!</v>
      </c>
    </row>
    <row r="37" spans="1:2" ht="12.75">
      <c r="A37" s="22" t="s">
        <v>50</v>
      </c>
      <c r="B37" s="59" t="e">
        <f>'Community Life Benefits'!J55/2</f>
        <v>#DIV/0!</v>
      </c>
    </row>
    <row r="38" ht="12.75">
      <c r="B38" s="60"/>
    </row>
    <row r="39" ht="12.75">
      <c r="B39" s="60"/>
    </row>
    <row r="40" ht="12.75">
      <c r="B40" s="60"/>
    </row>
  </sheetData>
  <sheetProtection/>
  <mergeCells count="1">
    <mergeCell ref="A1:B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Supplied by 1 Stop Support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dominicellison</dc:creator>
  <cp:keywords/>
  <dc:description/>
  <cp:lastModifiedBy>Rodie Garland</cp:lastModifiedBy>
  <dcterms:created xsi:type="dcterms:W3CDTF">2008-03-13T10:23:39Z</dcterms:created>
  <dcterms:modified xsi:type="dcterms:W3CDTF">2016-05-13T13:40:04Z</dcterms:modified>
  <cp:category/>
  <cp:version/>
  <cp:contentType/>
  <cp:contentStatus/>
</cp:coreProperties>
</file>